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\\Spt-toulfic\users\Achats\MARCHES PUBLICS\Marchés définitifs\Année 2018\21B18017 - Travaux Fondeyre\projet de DCE\Lot 1\"/>
    </mc:Choice>
  </mc:AlternateContent>
  <bookViews>
    <workbookView xWindow="4905" yWindow="465" windowWidth="25440" windowHeight="15990" tabRatio="500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Feuil1!$6:$6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" i="1" l="1"/>
  <c r="J33" i="1" s="1"/>
  <c r="J7" i="1"/>
  <c r="J1" i="1"/>
  <c r="J35" i="1" l="1"/>
  <c r="J41" i="1"/>
  <c r="J47" i="1" s="1"/>
</calcChain>
</file>

<file path=xl/sharedStrings.xml><?xml version="1.0" encoding="utf-8"?>
<sst xmlns="http://schemas.openxmlformats.org/spreadsheetml/2006/main" count="60" uniqueCount="51">
  <si>
    <t>Qté</t>
  </si>
  <si>
    <t>ml</t>
  </si>
  <si>
    <t>Opération</t>
  </si>
  <si>
    <t>DESIGNATION DES OUVRAGES</t>
  </si>
  <si>
    <t>U</t>
  </si>
  <si>
    <t>PHASE</t>
  </si>
  <si>
    <t>Edition du :</t>
  </si>
  <si>
    <t>Prix Unitaire (HT)</t>
  </si>
  <si>
    <t>T.V.A.</t>
  </si>
  <si>
    <t>MONTANT TOTAL TTC</t>
  </si>
  <si>
    <t>m2</t>
  </si>
  <si>
    <t>DCE</t>
  </si>
  <si>
    <t>kg</t>
  </si>
  <si>
    <t>Ft</t>
  </si>
  <si>
    <t>Prix Total (Ht)</t>
  </si>
  <si>
    <t>MONTANT TOTAL HT</t>
  </si>
  <si>
    <t>Installation de chantier</t>
  </si>
  <si>
    <t xml:space="preserve">Ossature métallique </t>
  </si>
  <si>
    <t>Panneaux séparatifs chambre froide</t>
  </si>
  <si>
    <t>4.1.1.</t>
  </si>
  <si>
    <t xml:space="preserve">Portes battantes </t>
  </si>
  <si>
    <t>P1 : 180x220</t>
  </si>
  <si>
    <t>P2 : 140x220</t>
  </si>
  <si>
    <t>P3 : 100x204</t>
  </si>
  <si>
    <t>PORTES</t>
  </si>
  <si>
    <t>4.1.2.</t>
  </si>
  <si>
    <t>Motorisation</t>
  </si>
  <si>
    <t>P2a</t>
  </si>
  <si>
    <t>P1a</t>
  </si>
  <si>
    <t>4.2.</t>
  </si>
  <si>
    <t>Porte coulissante</t>
  </si>
  <si>
    <t>150x220</t>
  </si>
  <si>
    <t>Protection mécanique</t>
  </si>
  <si>
    <t>Potelet</t>
  </si>
  <si>
    <t>Lisse</t>
  </si>
  <si>
    <t>3.2.</t>
  </si>
  <si>
    <t>3.1.</t>
  </si>
  <si>
    <t xml:space="preserve">Panneaux séparatifs </t>
  </si>
  <si>
    <t>- Cloisons épaisseur 80 mm</t>
  </si>
  <si>
    <t>- Plafond épaisseur 80 mm</t>
  </si>
  <si>
    <t>Dossier 17-31</t>
  </si>
  <si>
    <t>épaisseur : 80 mm</t>
  </si>
  <si>
    <t>EFS OCCITANIE</t>
  </si>
  <si>
    <t>PSE 2</t>
  </si>
  <si>
    <t>PSE 1</t>
  </si>
  <si>
    <t>(variante autorisée)</t>
  </si>
  <si>
    <t>MONTANT PSE 1 HT</t>
  </si>
  <si>
    <t>MONTANT PSE 2 HT</t>
  </si>
  <si>
    <t>LOT 1</t>
  </si>
  <si>
    <t>TRAVAUX D'AMÉNAGEMENT DES LOCAUX DE L'EFS</t>
  </si>
  <si>
    <t>Art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</si>
</sst>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12" x14ac:knownFonts="1">
    <font>
      <sz val="10"/>
      <name val="Verdana"/>
    </font>
    <font>
      <sz val="8"/>
      <name val="Verdana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right"/>
    </xf>
    <xf numFmtId="0" fontId="4" fillId="0" borderId="8" xfId="0" applyFont="1" applyBorder="1"/>
    <xf numFmtId="164" fontId="4" fillId="0" borderId="9" xfId="0" applyNumberFormat="1" applyFont="1" applyBorder="1"/>
    <xf numFmtId="0" fontId="4" fillId="0" borderId="0" xfId="0" applyFont="1"/>
    <xf numFmtId="0" fontId="4" fillId="0" borderId="9" xfId="0" applyFont="1" applyBorder="1"/>
    <xf numFmtId="10" fontId="5" fillId="0" borderId="8" xfId="0" applyNumberFormat="1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1" xfId="0" applyFont="1" applyBorder="1" applyAlignment="1">
      <alignment horizontal="right"/>
    </xf>
    <xf numFmtId="0" fontId="4" fillId="0" borderId="12" xfId="0" applyFont="1" applyBorder="1"/>
    <xf numFmtId="164" fontId="4" fillId="0" borderId="13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6" fillId="0" borderId="14" xfId="0" applyFont="1" applyBorder="1" applyAlignment="1"/>
    <xf numFmtId="0" fontId="8" fillId="0" borderId="0" xfId="0" applyFont="1" applyAlignment="1">
      <alignment horizontal="left"/>
    </xf>
    <xf numFmtId="0" fontId="9" fillId="0" borderId="0" xfId="0" applyFont="1"/>
    <xf numFmtId="14" fontId="9" fillId="0" borderId="0" xfId="0" applyNumberFormat="1" applyFont="1"/>
    <xf numFmtId="0" fontId="9" fillId="0" borderId="8" xfId="0" applyFont="1" applyBorder="1"/>
    <xf numFmtId="0" fontId="10" fillId="0" borderId="8" xfId="0" applyFont="1" applyBorder="1" applyAlignment="1"/>
    <xf numFmtId="0" fontId="8" fillId="0" borderId="19" xfId="0" applyFont="1" applyBorder="1" applyAlignment="1">
      <alignment horizontal="center"/>
    </xf>
    <xf numFmtId="0" fontId="10" fillId="0" borderId="20" xfId="0" applyFont="1" applyBorder="1" applyAlignment="1"/>
    <xf numFmtId="0" fontId="10" fillId="0" borderId="7" xfId="0" applyFont="1" applyBorder="1" applyAlignment="1"/>
    <xf numFmtId="0" fontId="10" fillId="0" borderId="21" xfId="0" applyFont="1" applyBorder="1" applyAlignment="1"/>
    <xf numFmtId="0" fontId="8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right" vertical="center"/>
    </xf>
    <xf numFmtId="164" fontId="9" fillId="0" borderId="27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6" fillId="0" borderId="30" xfId="0" applyFont="1" applyBorder="1" applyAlignment="1"/>
    <xf numFmtId="0" fontId="2" fillId="0" borderId="3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0" xfId="0" quotePrefix="1" applyFont="1" applyBorder="1" applyAlignment="1">
      <alignment horizontal="left" vertical="center"/>
    </xf>
    <xf numFmtId="0" fontId="9" fillId="0" borderId="7" xfId="0" applyFont="1" applyBorder="1"/>
    <xf numFmtId="0" fontId="9" fillId="0" borderId="21" xfId="0" applyFont="1" applyBorder="1"/>
    <xf numFmtId="0" fontId="9" fillId="0" borderId="1" xfId="0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2" xfId="0" applyFont="1" applyBorder="1"/>
    <xf numFmtId="0" fontId="9" fillId="0" borderId="3" xfId="0" applyFont="1" applyBorder="1"/>
    <xf numFmtId="0" fontId="9" fillId="0" borderId="0" xfId="0" applyFont="1" applyBorder="1"/>
    <xf numFmtId="0" fontId="11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center"/>
    </xf>
    <xf numFmtId="0" fontId="8" fillId="2" borderId="20" xfId="0" applyFont="1" applyFill="1" applyBorder="1"/>
    <xf numFmtId="0" fontId="10" fillId="2" borderId="15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showRuler="0" view="pageLayout" topLeftCell="A37" zoomScale="150" zoomScaleNormal="150" zoomScalePageLayoutView="150" workbookViewId="0">
      <selection activeCell="I8" sqref="I8"/>
    </sheetView>
  </sheetViews>
  <sheetFormatPr baseColWidth="10" defaultColWidth="10.625" defaultRowHeight="12.75" x14ac:dyDescent="0.2"/>
  <cols>
    <col min="1" max="1" width="9.75" style="24" customWidth="1"/>
    <col min="2" max="2" width="3.375" style="24" customWidth="1"/>
    <col min="3" max="3" width="4.5" style="24" customWidth="1"/>
    <col min="4" max="4" width="13.625" style="24" customWidth="1"/>
    <col min="5" max="5" width="7" style="24" customWidth="1"/>
    <col min="6" max="6" width="13" style="24" customWidth="1"/>
    <col min="7" max="7" width="4.375" style="24" customWidth="1"/>
    <col min="8" max="8" width="5.875" style="24" customWidth="1"/>
    <col min="9" max="9" width="9.5" style="24" customWidth="1"/>
    <col min="10" max="10" width="12.375" style="24" customWidth="1"/>
    <col min="11" max="16384" width="10.625" style="24"/>
  </cols>
  <sheetData>
    <row r="1" spans="1:10" x14ac:dyDescent="0.2">
      <c r="A1" s="23" t="s">
        <v>40</v>
      </c>
      <c r="I1" s="24" t="s">
        <v>6</v>
      </c>
      <c r="J1" s="25">
        <f ca="1">TODAY()</f>
        <v>41689</v>
      </c>
    </row>
    <row r="2" spans="1:10" ht="13.5" thickBot="1" x14ac:dyDescent="0.25"/>
    <row r="3" spans="1:10" ht="18.95" customHeight="1" x14ac:dyDescent="0.25">
      <c r="A3" s="82" t="s">
        <v>2</v>
      </c>
      <c r="B3" s="83"/>
      <c r="C3" s="84"/>
      <c r="D3" s="79" t="s">
        <v>49</v>
      </c>
      <c r="E3" s="80"/>
      <c r="F3" s="80"/>
      <c r="G3" s="80"/>
      <c r="H3" s="80"/>
      <c r="I3" s="80"/>
      <c r="J3" s="81"/>
    </row>
    <row r="4" spans="1:10" ht="18" customHeight="1" x14ac:dyDescent="0.25">
      <c r="A4" s="77"/>
      <c r="B4" s="26"/>
      <c r="C4" s="26"/>
      <c r="D4" s="90" t="s">
        <v>42</v>
      </c>
      <c r="E4" s="91"/>
      <c r="F4" s="91"/>
      <c r="G4" s="91"/>
      <c r="H4" s="92"/>
      <c r="I4" s="27"/>
      <c r="J4" s="28" t="s">
        <v>5</v>
      </c>
    </row>
    <row r="5" spans="1:10" ht="18.95" customHeight="1" x14ac:dyDescent="0.25">
      <c r="A5" s="77" t="s">
        <v>48</v>
      </c>
      <c r="B5" s="85"/>
      <c r="C5" s="86"/>
      <c r="D5" s="29"/>
      <c r="E5" s="30"/>
      <c r="F5" s="30"/>
      <c r="G5" s="30"/>
      <c r="H5" s="30"/>
      <c r="I5" s="31"/>
      <c r="J5" s="28" t="s">
        <v>11</v>
      </c>
    </row>
    <row r="6" spans="1:10" s="36" customFormat="1" ht="38.25" x14ac:dyDescent="0.2">
      <c r="A6" s="32" t="s">
        <v>50</v>
      </c>
      <c r="B6" s="87" t="s">
        <v>3</v>
      </c>
      <c r="C6" s="88"/>
      <c r="D6" s="88"/>
      <c r="E6" s="88"/>
      <c r="F6" s="89"/>
      <c r="G6" s="33" t="s">
        <v>4</v>
      </c>
      <c r="H6" s="33" t="s">
        <v>0</v>
      </c>
      <c r="I6" s="34" t="s">
        <v>7</v>
      </c>
      <c r="J6" s="35" t="s">
        <v>14</v>
      </c>
    </row>
    <row r="7" spans="1:10" s="44" customFormat="1" x14ac:dyDescent="0.2">
      <c r="A7" s="37"/>
      <c r="B7" s="38"/>
      <c r="C7" s="39"/>
      <c r="D7" s="39"/>
      <c r="E7" s="39"/>
      <c r="F7" s="40"/>
      <c r="G7" s="41"/>
      <c r="H7" s="41"/>
      <c r="I7" s="42"/>
      <c r="J7" s="43" t="str">
        <f>IF(I7="","",H7*I7)</f>
        <v/>
      </c>
    </row>
    <row r="8" spans="1:10" s="53" customFormat="1" ht="18.95" customHeight="1" x14ac:dyDescent="0.2">
      <c r="A8" s="56">
        <v>1</v>
      </c>
      <c r="B8" s="46"/>
      <c r="C8" s="57" t="s">
        <v>16</v>
      </c>
      <c r="D8" s="48"/>
      <c r="E8" s="48"/>
      <c r="F8" s="49"/>
      <c r="G8" s="50" t="s">
        <v>13</v>
      </c>
      <c r="H8" s="50"/>
      <c r="I8" s="51"/>
      <c r="J8" s="52"/>
    </row>
    <row r="9" spans="1:10" s="53" customFormat="1" ht="12" customHeight="1" x14ac:dyDescent="0.2">
      <c r="A9" s="45"/>
      <c r="B9" s="46"/>
      <c r="C9" s="47"/>
      <c r="D9" s="48"/>
      <c r="E9" s="48"/>
      <c r="F9" s="49"/>
      <c r="G9" s="50"/>
      <c r="H9" s="50"/>
      <c r="I9" s="51"/>
      <c r="J9" s="52"/>
    </row>
    <row r="10" spans="1:10" s="53" customFormat="1" ht="15" customHeight="1" x14ac:dyDescent="0.2">
      <c r="A10" s="56">
        <v>2</v>
      </c>
      <c r="B10" s="46"/>
      <c r="C10" s="57" t="s">
        <v>17</v>
      </c>
      <c r="D10" s="48"/>
      <c r="E10" s="48"/>
      <c r="F10" s="49"/>
      <c r="G10" s="50" t="s">
        <v>12</v>
      </c>
      <c r="H10" s="50"/>
      <c r="I10" s="51"/>
      <c r="J10" s="52"/>
    </row>
    <row r="11" spans="1:10" s="53" customFormat="1" ht="12" customHeight="1" x14ac:dyDescent="0.2">
      <c r="A11" s="56"/>
      <c r="B11" s="46"/>
      <c r="C11" s="57"/>
      <c r="D11" s="48"/>
      <c r="E11" s="48"/>
      <c r="F11" s="49"/>
      <c r="G11" s="50"/>
      <c r="H11" s="50"/>
      <c r="I11" s="51"/>
      <c r="J11" s="52"/>
    </row>
    <row r="12" spans="1:10" s="53" customFormat="1" ht="14.1" customHeight="1" x14ac:dyDescent="0.2">
      <c r="A12" s="56" t="s">
        <v>36</v>
      </c>
      <c r="B12" s="46"/>
      <c r="C12" s="57" t="s">
        <v>37</v>
      </c>
      <c r="D12" s="48"/>
      <c r="E12" s="48" t="s">
        <v>41</v>
      </c>
      <c r="F12" s="49"/>
      <c r="G12" s="50" t="s">
        <v>10</v>
      </c>
      <c r="H12" s="50"/>
      <c r="I12" s="51"/>
      <c r="J12" s="52"/>
    </row>
    <row r="13" spans="1:10" s="53" customFormat="1" ht="12" customHeight="1" x14ac:dyDescent="0.2">
      <c r="A13" s="56"/>
      <c r="B13" s="46"/>
      <c r="C13" s="75" t="s">
        <v>45</v>
      </c>
      <c r="D13" s="76"/>
      <c r="E13" s="61"/>
      <c r="F13" s="49"/>
      <c r="G13" s="50"/>
      <c r="H13" s="50"/>
      <c r="I13" s="51"/>
      <c r="J13" s="52"/>
    </row>
    <row r="14" spans="1:10" s="53" customFormat="1" ht="14.1" customHeight="1" x14ac:dyDescent="0.2">
      <c r="A14" s="56"/>
      <c r="B14" s="46"/>
      <c r="C14" s="57"/>
      <c r="D14" s="48"/>
      <c r="E14" s="61"/>
      <c r="F14" s="49"/>
      <c r="G14" s="50"/>
      <c r="H14" s="50"/>
      <c r="I14" s="51"/>
      <c r="J14" s="52"/>
    </row>
    <row r="15" spans="1:10" s="53" customFormat="1" ht="14.1" customHeight="1" x14ac:dyDescent="0.2">
      <c r="A15" s="56" t="s">
        <v>35</v>
      </c>
      <c r="B15" s="46"/>
      <c r="C15" s="57" t="s">
        <v>18</v>
      </c>
      <c r="D15" s="48"/>
      <c r="E15" s="48"/>
      <c r="F15" s="49"/>
      <c r="G15" s="50"/>
      <c r="H15" s="50"/>
      <c r="I15" s="51"/>
      <c r="J15" s="52"/>
    </row>
    <row r="16" spans="1:10" s="53" customFormat="1" ht="12" customHeight="1" x14ac:dyDescent="0.2">
      <c r="A16" s="56"/>
      <c r="B16" s="46"/>
      <c r="C16" s="57"/>
      <c r="D16" s="48"/>
      <c r="E16" s="61" t="s">
        <v>38</v>
      </c>
      <c r="F16" s="49"/>
      <c r="G16" s="50" t="s">
        <v>10</v>
      </c>
      <c r="H16" s="50"/>
      <c r="I16" s="51"/>
      <c r="J16" s="52"/>
    </row>
    <row r="17" spans="1:10" s="53" customFormat="1" ht="14.1" customHeight="1" x14ac:dyDescent="0.2">
      <c r="A17" s="56"/>
      <c r="B17" s="46"/>
      <c r="C17" s="57"/>
      <c r="D17" s="48"/>
      <c r="E17" s="61" t="s">
        <v>39</v>
      </c>
      <c r="F17" s="49"/>
      <c r="G17" s="50" t="s">
        <v>10</v>
      </c>
      <c r="H17" s="50"/>
      <c r="I17" s="51"/>
      <c r="J17" s="52"/>
    </row>
    <row r="18" spans="1:10" s="53" customFormat="1" ht="18.95" customHeight="1" x14ac:dyDescent="0.2">
      <c r="A18" s="56"/>
      <c r="B18" s="46"/>
      <c r="C18" s="57"/>
      <c r="D18" s="48"/>
      <c r="E18" s="48"/>
      <c r="F18" s="49"/>
      <c r="G18" s="50"/>
      <c r="H18" s="50"/>
      <c r="I18" s="51"/>
      <c r="J18" s="52"/>
    </row>
    <row r="19" spans="1:10" s="53" customFormat="1" ht="18.95" customHeight="1" x14ac:dyDescent="0.2">
      <c r="A19" s="56">
        <v>4</v>
      </c>
      <c r="B19" s="46"/>
      <c r="C19" s="57" t="s">
        <v>24</v>
      </c>
      <c r="D19" s="48"/>
      <c r="E19" s="48"/>
      <c r="F19" s="49"/>
      <c r="G19" s="50"/>
      <c r="H19" s="50"/>
      <c r="I19" s="51"/>
      <c r="J19" s="52"/>
    </row>
    <row r="20" spans="1:10" s="53" customFormat="1" ht="12.95" customHeight="1" x14ac:dyDescent="0.2">
      <c r="A20" s="56" t="s">
        <v>19</v>
      </c>
      <c r="B20" s="46"/>
      <c r="C20" s="57" t="s">
        <v>20</v>
      </c>
      <c r="D20" s="48"/>
      <c r="E20" s="48" t="s">
        <v>21</v>
      </c>
      <c r="F20" s="49"/>
      <c r="G20" s="50" t="s">
        <v>4</v>
      </c>
      <c r="H20" s="50">
        <v>1</v>
      </c>
      <c r="I20" s="51"/>
      <c r="J20" s="52"/>
    </row>
    <row r="21" spans="1:10" s="53" customFormat="1" ht="14.1" customHeight="1" x14ac:dyDescent="0.2">
      <c r="A21" s="56"/>
      <c r="B21" s="46"/>
      <c r="C21" s="57"/>
      <c r="D21" s="48"/>
      <c r="E21" s="48" t="s">
        <v>22</v>
      </c>
      <c r="F21" s="49"/>
      <c r="G21" s="50" t="s">
        <v>4</v>
      </c>
      <c r="H21" s="50">
        <v>5</v>
      </c>
      <c r="I21" s="51"/>
      <c r="J21" s="52"/>
    </row>
    <row r="22" spans="1:10" s="53" customFormat="1" ht="18.95" customHeight="1" x14ac:dyDescent="0.2">
      <c r="A22" s="56"/>
      <c r="B22" s="46"/>
      <c r="C22" s="57"/>
      <c r="D22" s="48"/>
      <c r="E22" s="48" t="s">
        <v>23</v>
      </c>
      <c r="F22" s="49"/>
      <c r="G22" s="50" t="s">
        <v>4</v>
      </c>
      <c r="H22" s="50">
        <v>5</v>
      </c>
      <c r="I22" s="51"/>
      <c r="J22" s="52"/>
    </row>
    <row r="23" spans="1:10" x14ac:dyDescent="0.2">
      <c r="A23" s="64"/>
      <c r="B23" s="67"/>
      <c r="C23" s="69"/>
      <c r="D23" s="69"/>
      <c r="E23" s="69"/>
      <c r="F23" s="68"/>
      <c r="G23" s="65"/>
      <c r="H23" s="65"/>
      <c r="I23" s="65"/>
      <c r="J23" s="66"/>
    </row>
    <row r="24" spans="1:10" s="55" customFormat="1" ht="15.95" customHeight="1" x14ac:dyDescent="0.2">
      <c r="A24" s="56"/>
      <c r="B24" s="46"/>
      <c r="C24" s="57"/>
      <c r="D24" s="48"/>
      <c r="E24" s="48"/>
      <c r="F24" s="49"/>
      <c r="G24" s="54"/>
      <c r="H24" s="50"/>
      <c r="I24" s="51"/>
      <c r="J24" s="52"/>
    </row>
    <row r="25" spans="1:10" s="55" customFormat="1" ht="15.95" customHeight="1" x14ac:dyDescent="0.2">
      <c r="A25" s="56" t="s">
        <v>29</v>
      </c>
      <c r="B25" s="46"/>
      <c r="C25" s="57" t="s">
        <v>30</v>
      </c>
      <c r="D25" s="48"/>
      <c r="E25" s="48" t="s">
        <v>31</v>
      </c>
      <c r="F25" s="49"/>
      <c r="G25" s="54" t="s">
        <v>4</v>
      </c>
      <c r="H25" s="50">
        <v>1</v>
      </c>
      <c r="I25" s="51"/>
      <c r="J25" s="52"/>
    </row>
    <row r="26" spans="1:10" s="55" customFormat="1" ht="15.95" customHeight="1" x14ac:dyDescent="0.2">
      <c r="A26" s="56"/>
      <c r="B26" s="46"/>
      <c r="C26" s="57"/>
      <c r="D26" s="48"/>
      <c r="E26" s="48"/>
      <c r="F26" s="49"/>
      <c r="G26" s="54"/>
      <c r="H26" s="50"/>
      <c r="I26" s="51"/>
      <c r="J26" s="52"/>
    </row>
    <row r="27" spans="1:10" s="55" customFormat="1" ht="15.95" customHeight="1" x14ac:dyDescent="0.2">
      <c r="A27" s="56"/>
      <c r="B27" s="46"/>
      <c r="C27" s="57"/>
      <c r="D27" s="48"/>
      <c r="E27" s="48"/>
      <c r="F27" s="49"/>
      <c r="G27" s="54"/>
      <c r="H27" s="50"/>
      <c r="I27" s="51"/>
      <c r="J27" s="52"/>
    </row>
    <row r="28" spans="1:10" s="55" customFormat="1" ht="15.95" customHeight="1" x14ac:dyDescent="0.2">
      <c r="A28" s="56"/>
      <c r="B28" s="46"/>
      <c r="C28" s="57"/>
      <c r="D28" s="48"/>
      <c r="E28" s="48"/>
      <c r="F28" s="49"/>
      <c r="G28" s="54"/>
      <c r="H28" s="50"/>
      <c r="I28" s="51"/>
      <c r="J28" s="52"/>
    </row>
    <row r="29" spans="1:10" s="55" customFormat="1" ht="15.95" customHeight="1" x14ac:dyDescent="0.2">
      <c r="A29" s="56"/>
      <c r="B29" s="46"/>
      <c r="C29" s="57"/>
      <c r="D29" s="48"/>
      <c r="E29" s="48"/>
      <c r="F29" s="49"/>
      <c r="G29" s="54"/>
      <c r="H29" s="50"/>
      <c r="I29" s="51"/>
      <c r="J29" s="52"/>
    </row>
    <row r="30" spans="1:10" s="5" customFormat="1" ht="11.1" customHeight="1" x14ac:dyDescent="0.2">
      <c r="A30" s="1"/>
      <c r="B30" s="22"/>
      <c r="C30" s="58"/>
      <c r="D30" s="59"/>
      <c r="E30" s="59"/>
      <c r="F30" s="60"/>
      <c r="G30" s="2"/>
      <c r="H30" s="2"/>
      <c r="I30" s="3"/>
      <c r="J30" s="4"/>
    </row>
    <row r="31" spans="1:10" s="11" customFormat="1" ht="15.95" customHeight="1" x14ac:dyDescent="0.25">
      <c r="A31" s="56"/>
      <c r="B31" s="46"/>
      <c r="C31" s="57"/>
      <c r="D31" s="48"/>
      <c r="E31" s="48"/>
      <c r="F31" s="49" t="s">
        <v>15</v>
      </c>
      <c r="G31" s="9"/>
      <c r="H31" s="9"/>
      <c r="I31" s="9"/>
      <c r="J31" s="10">
        <f>SUM(J8:J30)</f>
        <v>0</v>
      </c>
    </row>
    <row r="32" spans="1:10" s="11" customFormat="1" ht="6" customHeight="1" x14ac:dyDescent="0.25">
      <c r="A32" s="6"/>
      <c r="B32" s="7"/>
      <c r="C32" s="7"/>
      <c r="D32" s="7"/>
      <c r="E32" s="7"/>
      <c r="F32" s="7"/>
      <c r="G32" s="9"/>
      <c r="H32" s="9"/>
      <c r="I32" s="9"/>
      <c r="J32" s="12"/>
    </row>
    <row r="33" spans="1:10" s="11" customFormat="1" ht="15.95" customHeight="1" x14ac:dyDescent="0.25">
      <c r="A33" s="6"/>
      <c r="B33" s="7"/>
      <c r="C33" s="7"/>
      <c r="D33" s="7"/>
      <c r="E33" s="7"/>
      <c r="F33" s="8" t="s">
        <v>8</v>
      </c>
      <c r="G33" s="9"/>
      <c r="H33" s="13">
        <v>0.2</v>
      </c>
      <c r="I33" s="9"/>
      <c r="J33" s="10">
        <f>J31*H33</f>
        <v>0</v>
      </c>
    </row>
    <row r="34" spans="1:10" s="11" customFormat="1" ht="5.0999999999999996" customHeight="1" x14ac:dyDescent="0.25">
      <c r="A34" s="6"/>
      <c r="B34" s="7"/>
      <c r="C34" s="7"/>
      <c r="D34" s="7"/>
      <c r="E34" s="7"/>
      <c r="F34" s="7"/>
      <c r="G34" s="9"/>
      <c r="H34" s="9"/>
      <c r="I34" s="9"/>
      <c r="J34" s="12"/>
    </row>
    <row r="35" spans="1:10" s="11" customFormat="1" ht="18.95" customHeight="1" thickBot="1" x14ac:dyDescent="0.3">
      <c r="A35" s="14"/>
      <c r="B35" s="15"/>
      <c r="C35" s="15"/>
      <c r="D35" s="15"/>
      <c r="E35" s="15"/>
      <c r="F35" s="16" t="s">
        <v>9</v>
      </c>
      <c r="G35" s="17"/>
      <c r="H35" s="17"/>
      <c r="I35" s="17"/>
      <c r="J35" s="18">
        <f>J31+J33</f>
        <v>0</v>
      </c>
    </row>
    <row r="36" spans="1:10" s="11" customFormat="1" ht="15" x14ac:dyDescent="0.25">
      <c r="A36" s="19"/>
      <c r="B36" s="19"/>
      <c r="C36" s="19"/>
      <c r="D36" s="19"/>
      <c r="E36" s="19"/>
      <c r="F36" s="20"/>
      <c r="G36" s="19"/>
      <c r="H36" s="19"/>
      <c r="I36" s="19"/>
      <c r="J36" s="21"/>
    </row>
    <row r="37" spans="1:10" x14ac:dyDescent="0.2">
      <c r="A37" s="78" t="s">
        <v>44</v>
      </c>
      <c r="B37" s="62"/>
      <c r="C37" s="62"/>
      <c r="D37" s="62"/>
      <c r="E37" s="62"/>
      <c r="F37" s="62"/>
      <c r="G37" s="62"/>
      <c r="H37" s="62"/>
      <c r="I37" s="62"/>
      <c r="J37" s="63"/>
    </row>
    <row r="38" spans="1:10" s="53" customFormat="1" ht="14.1" customHeight="1" x14ac:dyDescent="0.2">
      <c r="A38" s="56" t="s">
        <v>25</v>
      </c>
      <c r="B38" s="46"/>
      <c r="C38" s="57" t="s">
        <v>26</v>
      </c>
      <c r="D38" s="48"/>
      <c r="E38" s="48"/>
      <c r="F38" s="49"/>
      <c r="G38" s="50"/>
      <c r="H38" s="50"/>
      <c r="I38" s="51"/>
      <c r="J38" s="52"/>
    </row>
    <row r="39" spans="1:10" s="53" customFormat="1" ht="12.95" customHeight="1" x14ac:dyDescent="0.2">
      <c r="A39" s="56"/>
      <c r="B39" s="46"/>
      <c r="C39" s="57"/>
      <c r="D39" s="48"/>
      <c r="E39" s="48" t="s">
        <v>27</v>
      </c>
      <c r="F39" s="49"/>
      <c r="G39" s="50" t="s">
        <v>4</v>
      </c>
      <c r="H39" s="50">
        <v>3</v>
      </c>
      <c r="I39" s="51"/>
      <c r="J39" s="52"/>
    </row>
    <row r="40" spans="1:10" s="53" customFormat="1" ht="14.1" customHeight="1" x14ac:dyDescent="0.2">
      <c r="A40" s="56"/>
      <c r="B40" s="46"/>
      <c r="C40" s="57"/>
      <c r="D40" s="48"/>
      <c r="E40" s="48" t="s">
        <v>28</v>
      </c>
      <c r="F40" s="49"/>
      <c r="G40" s="50" t="s">
        <v>4</v>
      </c>
      <c r="H40" s="50">
        <v>1</v>
      </c>
      <c r="I40" s="51"/>
      <c r="J40" s="52"/>
    </row>
    <row r="41" spans="1:10" ht="15" x14ac:dyDescent="0.25">
      <c r="A41" s="70"/>
      <c r="B41" s="71"/>
      <c r="C41" s="72"/>
      <c r="D41" s="73"/>
      <c r="E41" s="73"/>
      <c r="F41" s="74" t="s">
        <v>46</v>
      </c>
      <c r="G41" s="9"/>
      <c r="H41" s="9"/>
      <c r="I41" s="9"/>
      <c r="J41" s="10">
        <f>SUM(J18:J40)</f>
        <v>0</v>
      </c>
    </row>
    <row r="43" spans="1:10" x14ac:dyDescent="0.2">
      <c r="A43" s="78" t="s">
        <v>43</v>
      </c>
      <c r="B43" s="62"/>
      <c r="C43" s="62"/>
      <c r="D43" s="62"/>
      <c r="E43" s="62"/>
      <c r="F43" s="62"/>
      <c r="G43" s="62"/>
      <c r="H43" s="62"/>
      <c r="I43" s="62"/>
      <c r="J43" s="63"/>
    </row>
    <row r="44" spans="1:10" s="55" customFormat="1" ht="15.95" customHeight="1" x14ac:dyDescent="0.2">
      <c r="A44" s="56">
        <v>5</v>
      </c>
      <c r="B44" s="46"/>
      <c r="C44" s="57" t="s">
        <v>32</v>
      </c>
      <c r="D44" s="48"/>
      <c r="E44" s="48"/>
      <c r="F44" s="49"/>
      <c r="G44" s="54"/>
      <c r="H44" s="50"/>
      <c r="I44" s="51"/>
      <c r="J44" s="52"/>
    </row>
    <row r="45" spans="1:10" s="55" customFormat="1" ht="15.95" customHeight="1" x14ac:dyDescent="0.2">
      <c r="A45" s="56"/>
      <c r="B45" s="46"/>
      <c r="C45" s="57"/>
      <c r="D45" s="48"/>
      <c r="E45" s="48" t="s">
        <v>33</v>
      </c>
      <c r="F45" s="49"/>
      <c r="G45" s="50" t="s">
        <v>4</v>
      </c>
      <c r="H45" s="50"/>
      <c r="I45" s="51"/>
      <c r="J45" s="52"/>
    </row>
    <row r="46" spans="1:10" s="55" customFormat="1" ht="15.95" customHeight="1" x14ac:dyDescent="0.2">
      <c r="A46" s="56"/>
      <c r="B46" s="46"/>
      <c r="C46" s="57"/>
      <c r="D46" s="48"/>
      <c r="E46" s="48" t="s">
        <v>34</v>
      </c>
      <c r="F46" s="49"/>
      <c r="G46" s="50" t="s">
        <v>1</v>
      </c>
      <c r="H46" s="50"/>
      <c r="I46" s="51"/>
      <c r="J46" s="52"/>
    </row>
    <row r="47" spans="1:10" ht="15" x14ac:dyDescent="0.25">
      <c r="A47" s="70"/>
      <c r="B47" s="71"/>
      <c r="C47" s="72"/>
      <c r="D47" s="73"/>
      <c r="E47" s="73"/>
      <c r="F47" s="74" t="s">
        <v>47</v>
      </c>
      <c r="G47" s="9"/>
      <c r="H47" s="9"/>
      <c r="I47" s="9"/>
      <c r="J47" s="10">
        <f>SUM(J24:J46)</f>
        <v>0</v>
      </c>
    </row>
  </sheetData>
  <mergeCells count="4">
    <mergeCell ref="A3:C3"/>
    <mergeCell ref="B5:C5"/>
    <mergeCell ref="B6:F6"/>
    <mergeCell ref="D4:H4"/>
  </mergeCells>
  <phoneticPr fontId="1"/>
  <printOptions horizontalCentered="1"/>
  <pageMargins left="0.28000000000000003" right="0.32" top="0.47" bottom="0.71" header="0.25" footer="0.51"/>
  <pageSetup paperSize="9" orientation="portrait" horizontalDpi="4294967292" verticalDpi="4294967292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Layout" workbookViewId="0"/>
  </sheetViews>
  <sheetFormatPr baseColWidth="10" defaultRowHeight="12.75" x14ac:dyDescent="0.2"/>
  <sheetData/>
  <phoneticPr fontId="1" type="noConversion"/>
  <pageMargins left="0.7" right="0.7" top="0.75" bottom="0.75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Layout" workbookViewId="0"/>
  </sheetViews>
  <sheetFormatPr baseColWidth="10" defaultRowHeight="12.75" x14ac:dyDescent="0.2"/>
  <sheetData/>
  <phoneticPr fontId="1" type="noConversion"/>
  <pageMargins left="0.7" right="0.7" top="0.75" bottom="0.75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SCP CD</dc:creator>
  <cp:lastModifiedBy>Arnaud.Bordes</cp:lastModifiedBy>
  <cp:lastPrinted>2018-01-25T16:05:58Z</cp:lastPrinted>
  <dcterms:created xsi:type="dcterms:W3CDTF">2005-05-26T11:26:12Z</dcterms:created>
  <dcterms:modified xsi:type="dcterms:W3CDTF">2018-02-20T08:38:15Z</dcterms:modified>
</cp:coreProperties>
</file>