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AB0B41C-C89C-4BED-AB28-1BEBB6BE7EC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rtouche" sheetId="1" r:id="rId1"/>
    <sheet name="DPGF" sheetId="3" r:id="rId2"/>
  </sheets>
  <definedNames>
    <definedName name="_Toc217918431" localSheetId="1">DPGF!#REF!</definedName>
    <definedName name="_Toc217918444" localSheetId="1">DPGF!#REF!</definedName>
    <definedName name="_Toc296500403" localSheetId="1">DPGF!$C$96</definedName>
    <definedName name="_xlnm.Print_Area" localSheetId="0">Cartouche!$A$1:$E$58</definedName>
    <definedName name="_xlnm.Print_Area" localSheetId="1">DPGF!$A$1:$H$125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3" l="1"/>
  <c r="G122" i="3"/>
  <c r="B3" i="3" l="1"/>
  <c r="G123" i="3" l="1"/>
</calcChain>
</file>

<file path=xl/sharedStrings.xml><?xml version="1.0" encoding="utf-8"?>
<sst xmlns="http://schemas.openxmlformats.org/spreadsheetml/2006/main" count="259" uniqueCount="189">
  <si>
    <t>N°</t>
  </si>
  <si>
    <t>PHASE</t>
  </si>
  <si>
    <t>DATE</t>
  </si>
  <si>
    <t>PE 5</t>
  </si>
  <si>
    <t>MAITRISE D'OUVRAGE</t>
  </si>
  <si>
    <t>AUDOUIN    LEFEUVRE   ARCHITECTES</t>
  </si>
  <si>
    <t>MAITRISE D’OEUVRE</t>
  </si>
  <si>
    <t>15 bis rue Lagrange</t>
  </si>
  <si>
    <t>33000 Bordeaux</t>
  </si>
  <si>
    <t xml:space="preserve">tél : 05 57 87 77 27   </t>
  </si>
  <si>
    <t>agence@audouin-lefeuvre.fr</t>
  </si>
  <si>
    <t>Réf</t>
  </si>
  <si>
    <t>Désignation</t>
  </si>
  <si>
    <t>Unité</t>
  </si>
  <si>
    <t>Quantités
entreprise</t>
  </si>
  <si>
    <t>P.U</t>
  </si>
  <si>
    <t>P.H.T</t>
  </si>
  <si>
    <t>TVA %</t>
  </si>
  <si>
    <t>TOTAL TTC</t>
  </si>
  <si>
    <t>LOT</t>
  </si>
  <si>
    <t>CADRE DE DÉCOMPOSITION DU PRIX</t>
  </si>
  <si>
    <t>GLOBAL ET FORFAITAIRE</t>
  </si>
  <si>
    <t xml:space="preserve">D.P.G.F  </t>
  </si>
  <si>
    <t>CADRE DE DECOMPOSITION DU PRIX GLOBAL ET FORFAITAIRE</t>
  </si>
  <si>
    <t>B.E.T TECHNIQUES</t>
  </si>
  <si>
    <t>GROS ŒUVRE</t>
  </si>
  <si>
    <t xml:space="preserve">B.E.T TECHNIQUES  </t>
  </si>
  <si>
    <t>COORDINATION SPS</t>
  </si>
  <si>
    <t>TOTAL GÉNÉRAL- € HT</t>
  </si>
  <si>
    <t>Extension Bâtiment Unité 1034 à Pessac
1 avenue Magellan  
33600 Pessac</t>
  </si>
  <si>
    <r>
      <t xml:space="preserve">TPF Ingenierie
</t>
    </r>
    <r>
      <rPr>
        <sz val="10"/>
        <color theme="1"/>
        <rFont val="Arial"/>
        <family val="2"/>
      </rPr>
      <t>74 rue Georges Bonnac, 
33000 BORDEAUX</t>
    </r>
  </si>
  <si>
    <t>ENVIRONNEMENT</t>
  </si>
  <si>
    <r>
      <t xml:space="preserve">EuGée
</t>
    </r>
    <r>
      <rPr>
        <sz val="10"/>
        <rFont val="Arial"/>
        <family val="2"/>
      </rPr>
      <t>Coworking IP TEK, 18 Rue de la Porte Dijeaux, 
33000 Bordeaux</t>
    </r>
  </si>
  <si>
    <t>OPC</t>
  </si>
  <si>
    <r>
      <t xml:space="preserve">ACTIOM
</t>
    </r>
    <r>
      <rPr>
        <sz val="10"/>
        <rFont val="Arial"/>
        <family val="2"/>
      </rPr>
      <t>ZAC les portes océeanes
1 rue du 503ème régiment du train, 33127,
Martignas sur Jalle</t>
    </r>
  </si>
  <si>
    <t>CONTRÔLE TECHNIQUE</t>
  </si>
  <si>
    <r>
      <t xml:space="preserve">SOCOTEC
</t>
    </r>
    <r>
      <rPr>
        <sz val="10"/>
        <rFont val="Arial"/>
        <family val="2"/>
      </rPr>
      <t>3 Impasse Henry Le Chatelier,
33692 Mérignac</t>
    </r>
  </si>
  <si>
    <r>
      <t xml:space="preserve">BTP Consultants
</t>
    </r>
    <r>
      <rPr>
        <sz val="10"/>
        <rFont val="Arial"/>
        <family val="2"/>
      </rPr>
      <t>Av de Canteranne, parc d’activités de Canteranne
33600 Pessac</t>
    </r>
  </si>
  <si>
    <t>Extension Bâtiment Unité 1034 à Pessac,1 avenue Magellan, 33600 Pessac</t>
  </si>
  <si>
    <t>pm</t>
  </si>
  <si>
    <t>u</t>
  </si>
  <si>
    <t>03</t>
  </si>
  <si>
    <t>Lot 03 : CHARPENTE_BARDAGE METALLIQUE_COUVERTURE ETANCHEITE</t>
  </si>
  <si>
    <t>Etanchéité</t>
  </si>
  <si>
    <t>4.1</t>
  </si>
  <si>
    <t>ens</t>
  </si>
  <si>
    <t>4.2</t>
  </si>
  <si>
    <t>Poteaux</t>
  </si>
  <si>
    <t>m²</t>
  </si>
  <si>
    <t>Traverses des portiques</t>
  </si>
  <si>
    <t>Platines de préscellements</t>
  </si>
  <si>
    <t>4.3</t>
  </si>
  <si>
    <t>4.3.1</t>
  </si>
  <si>
    <t>4.3.2</t>
  </si>
  <si>
    <t>4.3.3</t>
  </si>
  <si>
    <t>4.3.5</t>
  </si>
  <si>
    <t>Structure support de bardage et menuiseries</t>
  </si>
  <si>
    <t>4.4</t>
  </si>
  <si>
    <t>4.4.1</t>
  </si>
  <si>
    <t>4.4.2</t>
  </si>
  <si>
    <t>4.4.3</t>
  </si>
  <si>
    <t>Contreventements verticaux</t>
  </si>
  <si>
    <t>4.5</t>
  </si>
  <si>
    <t>Description des ouvrages - Bardages métalliques</t>
  </si>
  <si>
    <t>5.1</t>
  </si>
  <si>
    <t>Bardage thermique sur volume chauffé</t>
  </si>
  <si>
    <t>5.1.1</t>
  </si>
  <si>
    <t>5.1.2</t>
  </si>
  <si>
    <t>5.1.3</t>
  </si>
  <si>
    <t>5.1.4</t>
  </si>
  <si>
    <t xml:space="preserve">Bardages isolés et ventilés </t>
  </si>
  <si>
    <t>Mise en œuvre</t>
  </si>
  <si>
    <t>Travaux inclus</t>
  </si>
  <si>
    <t xml:space="preserve">Localisation : </t>
  </si>
  <si>
    <t>Localisation : Parois extérieures sur volume chauffé au RDC</t>
  </si>
  <si>
    <t>o   Sur bâtiment neuf</t>
  </si>
  <si>
    <t>Bardage thermique sur combles</t>
  </si>
  <si>
    <t>5.2</t>
  </si>
  <si>
    <t>5.2.1</t>
  </si>
  <si>
    <t>5.2.2</t>
  </si>
  <si>
    <t>5.2.3</t>
  </si>
  <si>
    <t>5.2.4</t>
  </si>
  <si>
    <t>Localisation : Parois extérieures sur volume plénum</t>
  </si>
  <si>
    <t>5.3</t>
  </si>
  <si>
    <t>Bardages répondant aux prescriptions suivantes </t>
  </si>
  <si>
    <t>5.3.1</t>
  </si>
  <si>
    <t>5.3.2</t>
  </si>
  <si>
    <t>o   Façade Nord-est : dans l’alcôve en maçonnerie - 3 faces</t>
  </si>
  <si>
    <t>o   Façade Nord-est : autour du poteau métallique de l’alcôve – 3 faces</t>
  </si>
  <si>
    <t>o   Face intérieure des acrotères de la nouvelle charpente métallique – 4 parois</t>
  </si>
  <si>
    <t>5.4</t>
  </si>
  <si>
    <t>Sous Face</t>
  </si>
  <si>
    <t>5.5</t>
  </si>
  <si>
    <t>Enclos Groupe Froid</t>
  </si>
  <si>
    <t xml:space="preserve"> Ossature </t>
  </si>
  <si>
    <t>Portillon</t>
  </si>
  <si>
    <t>Bardage perforé</t>
  </si>
  <si>
    <t>Description des ouvrages - Couverture étanchéité</t>
  </si>
  <si>
    <t>6.1</t>
  </si>
  <si>
    <t>Couverture étanchéité sur bac métallique</t>
  </si>
  <si>
    <t>6.1.1</t>
  </si>
  <si>
    <t>6.1.2</t>
  </si>
  <si>
    <t>6.1.3</t>
  </si>
  <si>
    <t>6.1.4</t>
  </si>
  <si>
    <t>6.1.5</t>
  </si>
  <si>
    <t>6.1.6</t>
  </si>
  <si>
    <t>Support bac acier</t>
  </si>
  <si>
    <t>Pare-vapeur</t>
  </si>
  <si>
    <t>Isolant thermique</t>
  </si>
  <si>
    <t xml:space="preserve">Relevés d’étanchéité sur acrotères  </t>
  </si>
  <si>
    <t xml:space="preserve">Costières pour émergences </t>
  </si>
  <si>
    <t>6.1.7</t>
  </si>
  <si>
    <t>Traitement des eaux pluviales</t>
  </si>
  <si>
    <t>6.1.7.1</t>
  </si>
  <si>
    <t>6.1.7.2</t>
  </si>
  <si>
    <t xml:space="preserve">Evacuation eaux pluviales et garde grèves </t>
  </si>
  <si>
    <t>Trop-pleins</t>
  </si>
  <si>
    <t>6.1.8</t>
  </si>
  <si>
    <t>Couvertines d'acrotère</t>
  </si>
  <si>
    <t>6.1.8.1</t>
  </si>
  <si>
    <t>Couvertines en aluminium</t>
  </si>
  <si>
    <t>6.2</t>
  </si>
  <si>
    <t>Couverture étanchéité sur dalle existante</t>
  </si>
  <si>
    <t>6.2.2</t>
  </si>
  <si>
    <t>6.2.3</t>
  </si>
  <si>
    <t>Support existant</t>
  </si>
  <si>
    <t>6.2.4</t>
  </si>
  <si>
    <t>6.2.5</t>
  </si>
  <si>
    <t>Descentes EP</t>
  </si>
  <si>
    <t>6.2.7</t>
  </si>
  <si>
    <t>6.3</t>
  </si>
  <si>
    <t>Refection intégrale de l'étanchéité</t>
  </si>
  <si>
    <t>compris : couvertines, traversées, naissances et descentes EP</t>
  </si>
  <si>
    <t>Bardage thermique sur maçonnerie existante</t>
  </si>
  <si>
    <t>Bardage isolé et ventilé</t>
  </si>
  <si>
    <t>5.3.3</t>
  </si>
  <si>
    <t>5.3.4</t>
  </si>
  <si>
    <t>5.4.1</t>
  </si>
  <si>
    <t>5.4.2</t>
  </si>
  <si>
    <t>5.4.3</t>
  </si>
  <si>
    <t>5.4.4</t>
  </si>
  <si>
    <t>Localisation : Ponctuellement sur façade sud-ouest existante en maçonnerie</t>
  </si>
  <si>
    <t>6.1.9</t>
  </si>
  <si>
    <t>Relevés d’étanchéité sur acrotères existants</t>
  </si>
  <si>
    <t>6.5.6</t>
  </si>
  <si>
    <t>Relevés d’étanchéité sur acrotères neufs</t>
  </si>
  <si>
    <t>6.2.7.1</t>
  </si>
  <si>
    <t>6.2.7.2</t>
  </si>
  <si>
    <t>6.2.7.3</t>
  </si>
  <si>
    <t>6.2.8</t>
  </si>
  <si>
    <t>Localisation : acrotères des toitures terrasses existantes modifiés</t>
  </si>
  <si>
    <t>6.2.9</t>
  </si>
  <si>
    <t>DCE</t>
  </si>
  <si>
    <t>02/2026</t>
  </si>
  <si>
    <t>FINITION DE LA STRUCTURE</t>
  </si>
  <si>
    <t>Peinture anti-rouille :</t>
  </si>
  <si>
    <t>Galvanisation :</t>
  </si>
  <si>
    <t>OSSATURE PRIMAIRE</t>
  </si>
  <si>
    <t>kg</t>
  </si>
  <si>
    <t>OSSATURE SECONDAIRE</t>
  </si>
  <si>
    <t>Pannes et chevêtres</t>
  </si>
  <si>
    <t xml:space="preserve"> Poutre PRS</t>
  </si>
  <si>
    <t>Solivage et Chevêtre</t>
  </si>
  <si>
    <t>Ossature acrotère haut</t>
  </si>
  <si>
    <t>STABILITES</t>
  </si>
  <si>
    <t xml:space="preserve"> Contreventements en toiture</t>
  </si>
  <si>
    <t>Poutre au vent</t>
  </si>
  <si>
    <t>Sous total 4.4</t>
  </si>
  <si>
    <t>BACS COLLABORANTS</t>
  </si>
  <si>
    <t>4.5.1</t>
  </si>
  <si>
    <t>Surface courante</t>
  </si>
  <si>
    <t>4.5.2</t>
  </si>
  <si>
    <t>Costières de rives</t>
  </si>
  <si>
    <t>ml</t>
  </si>
  <si>
    <t>Description des ouvrages - Charpente metallique</t>
  </si>
  <si>
    <t xml:space="preserve">4. </t>
  </si>
  <si>
    <t>4.1.1</t>
  </si>
  <si>
    <t>4.1.2</t>
  </si>
  <si>
    <t>4.2.1</t>
  </si>
  <si>
    <t>4.2.2</t>
  </si>
  <si>
    <t>4.2.3</t>
  </si>
  <si>
    <t xml:space="preserve">4.3.4 </t>
  </si>
  <si>
    <t>Châssis d'éclairement toiture</t>
  </si>
  <si>
    <t>Ouverture de toiture, accès entretien "OT"</t>
  </si>
  <si>
    <t>Bardage complémentaire</t>
  </si>
  <si>
    <t>Sous total 4.5</t>
  </si>
  <si>
    <t>Sous total 4.3</t>
  </si>
  <si>
    <t>Sous total 4.2</t>
  </si>
  <si>
    <t>Sous total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</si>
</sst>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00000"/>
    <numFmt numFmtId="170" formatCode="_-* #,##0.00_-;\-* #,##0.00_-;_-* &quot;-&quot;??_-;_-@_-"/>
    <numFmt numFmtId="172" formatCode="_-* #,##0.00\ [$€-1]_-;\-* #,##0.00\ [$€-1]_-;_-* &quot;-&quot;??\ [$€-1]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Tahoma"/>
      <family val="2"/>
      <charset val="1"/>
    </font>
    <font>
      <sz val="10"/>
      <name val="Arial"/>
      <family val="2"/>
    </font>
    <font>
      <sz val="11"/>
      <name val="Times New Roman"/>
      <family val="1"/>
    </font>
    <font>
      <sz val="10"/>
      <name val="Helv"/>
    </font>
    <font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4"/>
      <color indexed="8"/>
      <name val="Arial"/>
      <family val="2"/>
    </font>
    <font>
      <b/>
      <sz val="16"/>
      <name val="Arial"/>
      <family val="2"/>
    </font>
    <font>
      <b/>
      <sz val="10"/>
      <name val="Helv"/>
    </font>
    <font>
      <sz val="9"/>
      <name val="Geneva"/>
    </font>
    <font>
      <b/>
      <sz val="10"/>
      <name val="Arial"/>
      <family val="2"/>
    </font>
    <font>
      <sz val="9"/>
      <name val="Geneva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.25"/>
      <name val="Arial"/>
      <family val="2"/>
    </font>
    <font>
      <sz val="8.25"/>
      <name val="Arial"/>
      <family val="2"/>
    </font>
    <font>
      <u/>
      <sz val="8.25"/>
      <color theme="10"/>
      <name val="Microsoft Sans Serif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b/>
      <sz val="17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0"/>
      <name val="Microsoft Sans Serif"/>
      <family val="2"/>
    </font>
    <font>
      <b/>
      <sz val="10"/>
      <color theme="1"/>
      <name val="Arial"/>
      <family val="2"/>
    </font>
    <font>
      <sz val="8.5"/>
      <color theme="1"/>
      <name val="Arial"/>
      <family val="2"/>
    </font>
    <font>
      <u/>
      <sz val="10"/>
      <name val="Arial"/>
      <family val="2"/>
    </font>
    <font>
      <sz val="12"/>
      <name val="Times New Roman"/>
      <family val="1"/>
    </font>
    <font>
      <i/>
      <sz val="10"/>
      <name val="Calibri"/>
      <family val="2"/>
      <scheme val="minor"/>
    </font>
    <font>
      <i/>
      <sz val="9"/>
      <name val="Calibri 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165" fontId="1" fillId="0" borderId="0" applyFont="0" applyFill="0" applyBorder="0" applyAlignment="0" applyProtection="0"/>
    <xf numFmtId="0" fontId="2" fillId="0" borderId="0">
      <protection locked="0"/>
    </xf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23" fillId="0" borderId="0" applyNumberFormat="0" applyFill="0" applyBorder="0" applyAlignment="0" applyProtection="0">
      <protection locked="0"/>
    </xf>
    <xf numFmtId="165" fontId="3" fillId="0" borderId="0" applyFont="0" applyFill="0" applyBorder="0" applyAlignment="0" applyProtection="0">
      <protection locked="0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" fillId="0" borderId="0">
      <alignment vertical="top"/>
      <protection locked="0"/>
    </xf>
    <xf numFmtId="0" fontId="1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0" borderId="0">
      <protection locked="0"/>
    </xf>
    <xf numFmtId="170" fontId="1" fillId="0" borderId="0" applyFont="0" applyFill="0" applyBorder="0" applyAlignment="0" applyProtection="0"/>
    <xf numFmtId="0" fontId="5" fillId="0" borderId="0"/>
    <xf numFmtId="172" fontId="35" fillId="0" borderId="0" applyFont="0" applyFill="0" applyBorder="0" applyAlignment="0" applyProtection="0"/>
    <xf numFmtId="0" fontId="14" fillId="0" borderId="0"/>
  </cellStyleXfs>
  <cellXfs count="184">
    <xf numFmtId="0" fontId="0" fillId="0" borderId="0" xfId="0"/>
    <xf numFmtId="0" fontId="7" fillId="0" borderId="6" xfId="16" applyFont="1" applyBorder="1" applyAlignment="1">
      <alignment horizontal="left" vertical="center"/>
    </xf>
    <xf numFmtId="0" fontId="7" fillId="0" borderId="7" xfId="16" applyFont="1" applyBorder="1" applyAlignment="1">
      <alignment horizontal="center" vertical="center"/>
    </xf>
    <xf numFmtId="0" fontId="5" fillId="0" borderId="5" xfId="2" applyFont="1" applyBorder="1" applyAlignment="1" applyProtection="1">
      <alignment vertical="center"/>
    </xf>
    <xf numFmtId="0" fontId="5" fillId="0" borderId="10" xfId="2" applyFont="1" applyBorder="1" applyAlignment="1" applyProtection="1">
      <alignment vertical="center"/>
    </xf>
    <xf numFmtId="0" fontId="5" fillId="0" borderId="5" xfId="2" applyFont="1" applyBorder="1" applyAlignment="1" applyProtection="1">
      <alignment horizontal="left" vertical="center"/>
    </xf>
    <xf numFmtId="0" fontId="5" fillId="0" borderId="10" xfId="2" applyFont="1" applyBorder="1" applyAlignment="1" applyProtection="1">
      <alignment horizontal="center" vertical="center"/>
    </xf>
    <xf numFmtId="0" fontId="5" fillId="0" borderId="10" xfId="2" applyFont="1" applyBorder="1" applyAlignment="1" applyProtection="1">
      <alignment horizontal="left" vertical="center"/>
    </xf>
    <xf numFmtId="0" fontId="5" fillId="0" borderId="7" xfId="2" applyFont="1" applyBorder="1" applyAlignment="1" applyProtection="1">
      <alignment horizontal="left" vertical="center"/>
    </xf>
    <xf numFmtId="0" fontId="2" fillId="0" borderId="10" xfId="2" applyBorder="1" applyAlignment="1" applyProtection="1">
      <alignment vertical="top"/>
    </xf>
    <xf numFmtId="0" fontId="24" fillId="0" borderId="11" xfId="2" applyFont="1" applyBorder="1" applyAlignment="1" applyProtection="1">
      <alignment horizontal="left" vertical="center"/>
    </xf>
    <xf numFmtId="0" fontId="24" fillId="0" borderId="12" xfId="2" applyFont="1" applyBorder="1" applyAlignment="1" applyProtection="1">
      <alignment horizontal="left" vertical="center"/>
    </xf>
    <xf numFmtId="0" fontId="2" fillId="0" borderId="12" xfId="2" applyBorder="1" applyAlignment="1" applyProtection="1">
      <alignment vertical="top"/>
    </xf>
    <xf numFmtId="0" fontId="5" fillId="0" borderId="0" xfId="2" applyFont="1" applyAlignment="1">
      <alignment horizontal="center" vertical="center"/>
      <protection locked="0"/>
    </xf>
    <xf numFmtId="0" fontId="2" fillId="0" borderId="11" xfId="2" applyBorder="1" applyAlignment="1" applyProtection="1">
      <alignment vertical="top"/>
    </xf>
    <xf numFmtId="0" fontId="5" fillId="0" borderId="6" xfId="2" applyFont="1" applyBorder="1" applyAlignment="1" applyProtection="1">
      <alignment horizontal="left" vertical="center"/>
    </xf>
    <xf numFmtId="0" fontId="2" fillId="0" borderId="5" xfId="2" applyBorder="1" applyAlignment="1" applyProtection="1">
      <alignment vertical="top"/>
    </xf>
    <xf numFmtId="0" fontId="24" fillId="0" borderId="5" xfId="2" applyFont="1" applyBorder="1" applyAlignment="1" applyProtection="1">
      <alignment horizontal="left" vertical="center"/>
    </xf>
    <xf numFmtId="0" fontId="24" fillId="0" borderId="10" xfId="2" applyFont="1" applyBorder="1" applyAlignment="1" applyProtection="1">
      <alignment horizontal="left" vertical="center"/>
    </xf>
    <xf numFmtId="0" fontId="5" fillId="0" borderId="11" xfId="2" applyFont="1" applyBorder="1" applyAlignment="1" applyProtection="1">
      <alignment vertical="center"/>
    </xf>
    <xf numFmtId="0" fontId="5" fillId="0" borderId="12" xfId="2" applyFont="1" applyBorder="1" applyAlignment="1" applyProtection="1">
      <alignment vertical="center"/>
    </xf>
    <xf numFmtId="0" fontId="13" fillId="0" borderId="7" xfId="16" applyFont="1" applyBorder="1" applyAlignment="1">
      <alignment horizontal="center" vertical="center" wrapText="1"/>
    </xf>
    <xf numFmtId="0" fontId="15" fillId="0" borderId="10" xfId="2" applyFont="1" applyBorder="1" applyAlignment="1" applyProtection="1">
      <alignment horizontal="center" vertical="center"/>
    </xf>
    <xf numFmtId="0" fontId="15" fillId="0" borderId="7" xfId="2" applyFont="1" applyBorder="1" applyAlignment="1" applyProtection="1">
      <alignment horizontal="center" vertical="center"/>
    </xf>
    <xf numFmtId="0" fontId="5" fillId="0" borderId="10" xfId="2" applyFont="1" applyBorder="1" applyAlignment="1">
      <alignment horizontal="center" vertical="center"/>
      <protection locked="0"/>
    </xf>
    <xf numFmtId="0" fontId="23" fillId="0" borderId="0" xfId="7" applyBorder="1" applyAlignment="1" applyProtection="1">
      <alignment horizontal="center" vertical="center"/>
    </xf>
    <xf numFmtId="0" fontId="24" fillId="0" borderId="18" xfId="2" applyFont="1" applyBorder="1" applyAlignment="1" applyProtection="1">
      <alignment horizontal="center" vertical="center"/>
    </xf>
    <xf numFmtId="0" fontId="24" fillId="0" borderId="0" xfId="2" applyFont="1" applyAlignment="1" applyProtection="1">
      <alignment horizontal="center" vertical="center"/>
    </xf>
    <xf numFmtId="0" fontId="0" fillId="0" borderId="1" xfId="0" applyBorder="1"/>
    <xf numFmtId="0" fontId="0" fillId="0" borderId="2" xfId="0" applyBorder="1"/>
    <xf numFmtId="0" fontId="15" fillId="0" borderId="5" xfId="15" applyFont="1" applyBorder="1" applyAlignment="1">
      <alignment horizontal="left" vertical="center"/>
    </xf>
    <xf numFmtId="0" fontId="5" fillId="0" borderId="0" xfId="15" applyFont="1" applyAlignment="1">
      <alignment horizontal="left"/>
    </xf>
    <xf numFmtId="0" fontId="5" fillId="0" borderId="10" xfId="15" applyFont="1" applyBorder="1"/>
    <xf numFmtId="0" fontId="19" fillId="0" borderId="24" xfId="15" applyFont="1" applyBorder="1" applyAlignment="1">
      <alignment horizontal="center" vertical="center"/>
    </xf>
    <xf numFmtId="0" fontId="3" fillId="0" borderId="0" xfId="19" applyAlignment="1">
      <alignment vertical="top"/>
      <protection locked="0"/>
    </xf>
    <xf numFmtId="0" fontId="5" fillId="0" borderId="0" xfId="15" applyFont="1" applyAlignment="1">
      <alignment horizontal="center" vertical="center"/>
    </xf>
    <xf numFmtId="0" fontId="5" fillId="0" borderId="0" xfId="15" applyFont="1"/>
    <xf numFmtId="0" fontId="19" fillId="0" borderId="8" xfId="15" applyFont="1" applyBorder="1" applyAlignment="1">
      <alignment horizontal="center" vertical="center"/>
    </xf>
    <xf numFmtId="0" fontId="19" fillId="0" borderId="8" xfId="15" applyFont="1" applyBorder="1" applyAlignment="1">
      <alignment horizontal="center" vertical="center" wrapText="1"/>
    </xf>
    <xf numFmtId="0" fontId="5" fillId="0" borderId="0" xfId="15" applyFont="1" applyAlignment="1">
      <alignment vertical="center" wrapText="1"/>
    </xf>
    <xf numFmtId="0" fontId="17" fillId="4" borderId="9" xfId="15" applyFont="1" applyFill="1" applyBorder="1" applyAlignment="1">
      <alignment horizontal="center" vertical="center" wrapText="1"/>
    </xf>
    <xf numFmtId="0" fontId="19" fillId="4" borderId="9" xfId="15" applyFont="1" applyFill="1" applyBorder="1" applyAlignment="1">
      <alignment horizontal="center" vertical="center" wrapText="1"/>
    </xf>
    <xf numFmtId="0" fontId="19" fillId="4" borderId="9" xfId="15" applyFont="1" applyFill="1" applyBorder="1" applyAlignment="1">
      <alignment horizontal="center"/>
    </xf>
    <xf numFmtId="0" fontId="17" fillId="0" borderId="0" xfId="15" applyFont="1"/>
    <xf numFmtId="0" fontId="26" fillId="0" borderId="0" xfId="15" applyFont="1"/>
    <xf numFmtId="0" fontId="24" fillId="0" borderId="0" xfId="15" applyFont="1"/>
    <xf numFmtId="0" fontId="5" fillId="0" borderId="0" xfId="15" applyFont="1" applyAlignment="1">
      <alignment horizontal="center"/>
    </xf>
    <xf numFmtId="0" fontId="19" fillId="0" borderId="8" xfId="15" applyFont="1" applyBorder="1" applyAlignment="1">
      <alignment horizontal="left" vertical="center"/>
    </xf>
    <xf numFmtId="0" fontId="15" fillId="0" borderId="0" xfId="15" applyFont="1" applyAlignment="1">
      <alignment horizontal="left" vertical="center"/>
    </xf>
    <xf numFmtId="0" fontId="19" fillId="0" borderId="0" xfId="15" applyFont="1" applyAlignment="1">
      <alignment horizontal="left"/>
    </xf>
    <xf numFmtId="0" fontId="17" fillId="4" borderId="0" xfId="15" applyFont="1" applyFill="1"/>
    <xf numFmtId="0" fontId="17" fillId="4" borderId="17" xfId="15" applyFont="1" applyFill="1" applyBorder="1" applyAlignment="1">
      <alignment horizontal="center" vertical="center" wrapText="1"/>
    </xf>
    <xf numFmtId="0" fontId="19" fillId="4" borderId="17" xfId="15" applyFont="1" applyFill="1" applyBorder="1" applyAlignment="1">
      <alignment horizontal="center" vertical="center" wrapText="1"/>
    </xf>
    <xf numFmtId="0" fontId="19" fillId="4" borderId="17" xfId="15" applyFont="1" applyFill="1" applyBorder="1" applyAlignment="1">
      <alignment horizontal="center"/>
    </xf>
    <xf numFmtId="0" fontId="11" fillId="2" borderId="1" xfId="16" applyFont="1" applyFill="1" applyBorder="1" applyAlignment="1">
      <alignment horizontal="center" vertical="center" wrapText="1"/>
    </xf>
    <xf numFmtId="0" fontId="22" fillId="4" borderId="0" xfId="19" applyFont="1" applyFill="1" applyAlignment="1">
      <alignment horizontal="left" vertical="top"/>
      <protection locked="0"/>
    </xf>
    <xf numFmtId="0" fontId="25" fillId="0" borderId="22" xfId="15" applyFont="1" applyBorder="1" applyAlignment="1">
      <alignment horizontal="left" vertical="center"/>
    </xf>
    <xf numFmtId="0" fontId="11" fillId="2" borderId="3" xfId="16" applyFont="1" applyFill="1" applyBorder="1" applyAlignment="1">
      <alignment vertical="center" wrapText="1"/>
    </xf>
    <xf numFmtId="0" fontId="11" fillId="2" borderId="2" xfId="16" applyFont="1" applyFill="1" applyBorder="1" applyAlignment="1">
      <alignment horizontal="center" vertical="center" wrapText="1"/>
    </xf>
    <xf numFmtId="0" fontId="12" fillId="0" borderId="27" xfId="16" applyFont="1" applyBorder="1" applyAlignment="1">
      <alignment vertical="center"/>
    </xf>
    <xf numFmtId="165" fontId="17" fillId="0" borderId="24" xfId="1" applyFont="1" applyBorder="1" applyAlignment="1">
      <alignment horizontal="center" vertical="center"/>
    </xf>
    <xf numFmtId="2" fontId="17" fillId="4" borderId="25" xfId="15" applyNumberFormat="1" applyFont="1" applyFill="1" applyBorder="1" applyAlignment="1">
      <alignment horizontal="center"/>
    </xf>
    <xf numFmtId="0" fontId="20" fillId="5" borderId="22" xfId="15" applyFont="1" applyFill="1" applyBorder="1" applyAlignment="1">
      <alignment horizontal="left" vertical="center"/>
    </xf>
    <xf numFmtId="0" fontId="20" fillId="5" borderId="8" xfId="15" applyFont="1" applyFill="1" applyBorder="1" applyAlignment="1">
      <alignment horizontal="left" vertical="center" wrapText="1"/>
    </xf>
    <xf numFmtId="0" fontId="18" fillId="6" borderId="26" xfId="19" applyFont="1" applyFill="1" applyBorder="1" applyAlignment="1">
      <alignment horizontal="left" vertical="top"/>
      <protection locked="0"/>
    </xf>
    <xf numFmtId="0" fontId="18" fillId="6" borderId="0" xfId="19" applyFont="1" applyFill="1" applyAlignment="1">
      <alignment horizontal="left" vertical="center"/>
      <protection locked="0"/>
    </xf>
    <xf numFmtId="0" fontId="28" fillId="6" borderId="9" xfId="15" applyFont="1" applyFill="1" applyBorder="1" applyAlignment="1">
      <alignment horizontal="center" vertical="center" wrapText="1"/>
    </xf>
    <xf numFmtId="0" fontId="18" fillId="6" borderId="9" xfId="15" applyFont="1" applyFill="1" applyBorder="1" applyAlignment="1">
      <alignment horizontal="center" vertical="center" wrapText="1"/>
    </xf>
    <xf numFmtId="0" fontId="18" fillId="6" borderId="9" xfId="15" applyFont="1" applyFill="1" applyBorder="1" applyAlignment="1">
      <alignment horizontal="center"/>
    </xf>
    <xf numFmtId="2" fontId="28" fillId="6" borderId="25" xfId="15" applyNumberFormat="1" applyFont="1" applyFill="1" applyBorder="1" applyAlignment="1">
      <alignment horizontal="center"/>
    </xf>
    <xf numFmtId="0" fontId="22" fillId="4" borderId="28" xfId="19" applyFont="1" applyFill="1" applyBorder="1" applyAlignment="1">
      <alignment horizontal="left" vertical="top"/>
      <protection locked="0"/>
    </xf>
    <xf numFmtId="0" fontId="17" fillId="4" borderId="17" xfId="19" applyFont="1" applyFill="1" applyBorder="1" applyAlignment="1">
      <alignment horizontal="left" vertical="center"/>
      <protection locked="0"/>
    </xf>
    <xf numFmtId="2" fontId="17" fillId="4" borderId="29" xfId="15" applyNumberFormat="1" applyFont="1" applyFill="1" applyBorder="1" applyAlignment="1">
      <alignment horizontal="center"/>
    </xf>
    <xf numFmtId="0" fontId="25" fillId="5" borderId="22" xfId="15" applyFont="1" applyFill="1" applyBorder="1" applyAlignment="1">
      <alignment horizontal="left" vertical="center"/>
    </xf>
    <xf numFmtId="0" fontId="18" fillId="5" borderId="15" xfId="15" applyFont="1" applyFill="1" applyBorder="1" applyAlignment="1">
      <alignment horizontal="left" vertical="center"/>
    </xf>
    <xf numFmtId="0" fontId="29" fillId="5" borderId="15" xfId="15" applyFont="1" applyFill="1" applyBorder="1" applyAlignment="1">
      <alignment horizontal="center" vertical="center" wrapText="1"/>
    </xf>
    <xf numFmtId="0" fontId="29" fillId="5" borderId="16" xfId="15" applyFont="1" applyFill="1" applyBorder="1"/>
    <xf numFmtId="165" fontId="17" fillId="5" borderId="24" xfId="1" applyFont="1" applyFill="1" applyBorder="1" applyAlignment="1">
      <alignment horizontal="center" vertical="center"/>
    </xf>
    <xf numFmtId="0" fontId="28" fillId="0" borderId="15" xfId="15" applyFont="1" applyBorder="1" applyAlignment="1">
      <alignment horizontal="right" vertical="center"/>
    </xf>
    <xf numFmtId="0" fontId="29" fillId="0" borderId="15" xfId="15" applyFont="1" applyBorder="1" applyAlignment="1">
      <alignment horizontal="center" vertical="center" wrapText="1"/>
    </xf>
    <xf numFmtId="0" fontId="29" fillId="0" borderId="16" xfId="15" applyFont="1" applyBorder="1"/>
    <xf numFmtId="0" fontId="22" fillId="4" borderId="26" xfId="19" applyFont="1" applyFill="1" applyBorder="1" applyAlignment="1">
      <alignment horizontal="right" vertical="top"/>
      <protection locked="0"/>
    </xf>
    <xf numFmtId="0" fontId="21" fillId="4" borderId="26" xfId="19" applyFont="1" applyFill="1" applyBorder="1" applyAlignment="1">
      <alignment vertical="top"/>
      <protection locked="0"/>
    </xf>
    <xf numFmtId="0" fontId="21" fillId="4" borderId="0" xfId="19" applyFont="1" applyFill="1" applyAlignment="1">
      <alignment vertical="top"/>
      <protection locked="0"/>
    </xf>
    <xf numFmtId="0" fontId="0" fillId="0" borderId="0" xfId="0" applyAlignment="1">
      <alignment horizontal="center"/>
    </xf>
    <xf numFmtId="0" fontId="5" fillId="0" borderId="0" xfId="15" applyFont="1" applyAlignment="1">
      <alignment horizontal="center" vertical="center" wrapText="1"/>
    </xf>
    <xf numFmtId="0" fontId="17" fillId="0" borderId="0" xfId="15" applyFont="1" applyAlignment="1">
      <alignment horizontal="center"/>
    </xf>
    <xf numFmtId="0" fontId="5" fillId="0" borderId="12" xfId="2" applyFont="1" applyBorder="1" applyAlignment="1" applyProtection="1">
      <alignment horizontal="center" vertical="center"/>
    </xf>
    <xf numFmtId="0" fontId="30" fillId="0" borderId="0" xfId="0" applyFont="1" applyAlignment="1">
      <alignment horizontal="center"/>
    </xf>
    <xf numFmtId="0" fontId="15" fillId="0" borderId="30" xfId="15" applyFont="1" applyBorder="1" applyAlignment="1">
      <alignment horizontal="left" vertical="center"/>
    </xf>
    <xf numFmtId="0" fontId="28" fillId="0" borderId="31" xfId="15" applyFont="1" applyBorder="1" applyAlignment="1">
      <alignment horizontal="left"/>
    </xf>
    <xf numFmtId="0" fontId="28" fillId="0" borderId="31" xfId="15" applyFont="1" applyBorder="1" applyAlignment="1">
      <alignment horizontal="center" vertical="center" wrapText="1"/>
    </xf>
    <xf numFmtId="0" fontId="28" fillId="0" borderId="31" xfId="15" applyFont="1" applyBorder="1" applyAlignment="1">
      <alignment vertical="center" wrapText="1"/>
    </xf>
    <xf numFmtId="0" fontId="29" fillId="0" borderId="31" xfId="15" applyFont="1" applyBorder="1" applyAlignment="1">
      <alignment horizontal="center" vertical="center"/>
    </xf>
    <xf numFmtId="4" fontId="24" fillId="0" borderId="32" xfId="15" applyNumberFormat="1" applyFont="1" applyBorder="1" applyAlignment="1">
      <alignment horizontal="center" vertical="center"/>
    </xf>
    <xf numFmtId="0" fontId="21" fillId="4" borderId="0" xfId="19" applyFont="1" applyFill="1" applyAlignment="1">
      <alignment horizontal="left" vertical="top"/>
      <protection locked="0"/>
    </xf>
    <xf numFmtId="3" fontId="5" fillId="0" borderId="0" xfId="16" applyNumberFormat="1"/>
    <xf numFmtId="0" fontId="2" fillId="0" borderId="0" xfId="2" applyAlignment="1" applyProtection="1">
      <alignment vertical="top"/>
    </xf>
    <xf numFmtId="0" fontId="5" fillId="0" borderId="0" xfId="2" applyFont="1" applyAlignment="1" applyProtection="1">
      <alignment horizontal="left" vertical="center"/>
    </xf>
    <xf numFmtId="0" fontId="5" fillId="0" borderId="0" xfId="16"/>
    <xf numFmtId="0" fontId="0" fillId="0" borderId="5" xfId="0" applyBorder="1"/>
    <xf numFmtId="0" fontId="15" fillId="0" borderId="0" xfId="2" applyFont="1" applyAlignment="1" applyProtection="1">
      <alignment horizontal="center" vertical="center"/>
    </xf>
    <xf numFmtId="0" fontId="15" fillId="0" borderId="0" xfId="2" applyFont="1" applyAlignment="1">
      <alignment horizontal="center" vertical="center"/>
      <protection locked="0"/>
    </xf>
    <xf numFmtId="0" fontId="5" fillId="0" borderId="0" xfId="2" applyFont="1" applyAlignment="1" applyProtection="1">
      <alignment horizontal="center" vertical="center"/>
    </xf>
    <xf numFmtId="0" fontId="2" fillId="0" borderId="19" xfId="2" applyBorder="1" applyAlignment="1" applyProtection="1">
      <alignment vertical="top"/>
    </xf>
    <xf numFmtId="0" fontId="5" fillId="0" borderId="19" xfId="2" applyFont="1" applyBorder="1" applyAlignment="1" applyProtection="1">
      <alignment horizontal="center" vertical="center"/>
    </xf>
    <xf numFmtId="0" fontId="33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 wrapText="1"/>
    </xf>
    <xf numFmtId="0" fontId="11" fillId="2" borderId="2" xfId="16" applyFont="1" applyFill="1" applyBorder="1" applyAlignment="1">
      <alignment horizontal="center" vertical="center" wrapText="1"/>
    </xf>
    <xf numFmtId="0" fontId="15" fillId="0" borderId="1" xfId="2" applyFont="1" applyBorder="1" applyAlignment="1" applyProtection="1">
      <alignment horizontal="center" vertical="center" wrapText="1"/>
    </xf>
    <xf numFmtId="0" fontId="15" fillId="0" borderId="2" xfId="2" applyFont="1" applyBorder="1" applyAlignment="1" applyProtection="1">
      <alignment horizontal="center" vertical="center"/>
    </xf>
    <xf numFmtId="0" fontId="15" fillId="0" borderId="3" xfId="2" applyFont="1" applyBorder="1" applyAlignment="1" applyProtection="1">
      <alignment horizontal="center" vertical="center"/>
    </xf>
    <xf numFmtId="0" fontId="15" fillId="0" borderId="2" xfId="2" applyFont="1" applyBorder="1" applyAlignment="1">
      <alignment horizontal="center" vertical="center" wrapText="1"/>
      <protection locked="0"/>
    </xf>
    <xf numFmtId="0" fontId="15" fillId="0" borderId="2" xfId="2" applyFont="1" applyBorder="1" applyAlignment="1">
      <alignment horizontal="center" vertical="center"/>
      <protection locked="0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15" fillId="0" borderId="2" xfId="2" applyFont="1" applyBorder="1" applyAlignment="1" applyProtection="1">
      <alignment horizontal="center" vertical="center" wrapText="1"/>
    </xf>
    <xf numFmtId="0" fontId="15" fillId="0" borderId="3" xfId="2" applyFont="1" applyBorder="1" applyAlignment="1" applyProtection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5" fillId="0" borderId="5" xfId="2" applyFont="1" applyBorder="1" applyAlignment="1" applyProtection="1">
      <alignment horizontal="left" vertical="center"/>
    </xf>
    <xf numFmtId="0" fontId="5" fillId="0" borderId="10" xfId="2" applyFont="1" applyBorder="1" applyAlignment="1" applyProtection="1">
      <alignment horizontal="left" vertical="center"/>
    </xf>
    <xf numFmtId="0" fontId="5" fillId="0" borderId="6" xfId="2" applyFont="1" applyBorder="1" applyAlignment="1" applyProtection="1">
      <alignment horizontal="left" vertical="center"/>
    </xf>
    <xf numFmtId="0" fontId="5" fillId="0" borderId="7" xfId="2" applyFont="1" applyBorder="1" applyAlignment="1" applyProtection="1">
      <alignment horizontal="left" vertical="center"/>
    </xf>
    <xf numFmtId="0" fontId="31" fillId="0" borderId="5" xfId="2" applyFont="1" applyBorder="1" applyAlignment="1" applyProtection="1">
      <alignment vertical="top"/>
    </xf>
    <xf numFmtId="0" fontId="31" fillId="0" borderId="10" xfId="2" applyFont="1" applyBorder="1" applyAlignment="1" applyProtection="1">
      <alignment vertical="top"/>
    </xf>
    <xf numFmtId="0" fontId="2" fillId="0" borderId="5" xfId="2" applyBorder="1" applyAlignment="1" applyProtection="1">
      <alignment vertical="top"/>
    </xf>
    <xf numFmtId="0" fontId="2" fillId="0" borderId="10" xfId="2" applyBorder="1" applyAlignment="1" applyProtection="1">
      <alignment vertical="top"/>
    </xf>
    <xf numFmtId="0" fontId="12" fillId="0" borderId="1" xfId="16" applyFont="1" applyBorder="1" applyAlignment="1">
      <alignment vertical="center"/>
    </xf>
    <xf numFmtId="0" fontId="12" fillId="0" borderId="2" xfId="16" applyFont="1" applyBorder="1" applyAlignment="1">
      <alignment vertical="center"/>
    </xf>
    <xf numFmtId="0" fontId="2" fillId="0" borderId="0" xfId="2" applyAlignment="1" applyProtection="1">
      <alignment vertical="top"/>
    </xf>
    <xf numFmtId="0" fontId="5" fillId="0" borderId="0" xfId="2" applyFont="1" applyAlignment="1" applyProtection="1">
      <alignment horizontal="left" vertical="center"/>
    </xf>
    <xf numFmtId="0" fontId="2" fillId="0" borderId="11" xfId="2" applyBorder="1" applyAlignment="1" applyProtection="1">
      <alignment vertical="top"/>
    </xf>
    <xf numFmtId="0" fontId="2" fillId="0" borderId="12" xfId="2" applyBorder="1" applyAlignment="1" applyProtection="1">
      <alignment vertical="top"/>
    </xf>
    <xf numFmtId="0" fontId="8" fillId="0" borderId="4" xfId="16" applyFont="1" applyBorder="1" applyAlignment="1">
      <alignment horizontal="center" vertical="center"/>
    </xf>
    <xf numFmtId="0" fontId="8" fillId="0" borderId="3" xfId="16" applyFont="1" applyBorder="1" applyAlignment="1">
      <alignment horizontal="center" vertical="center"/>
    </xf>
    <xf numFmtId="49" fontId="5" fillId="0" borderId="4" xfId="16" applyNumberFormat="1" applyBorder="1" applyAlignment="1">
      <alignment horizontal="center" vertical="center" wrapText="1"/>
    </xf>
    <xf numFmtId="49" fontId="5" fillId="0" borderId="3" xfId="16" applyNumberFormat="1" applyBorder="1" applyAlignment="1">
      <alignment horizontal="center" vertical="center" wrapText="1"/>
    </xf>
    <xf numFmtId="0" fontId="8" fillId="0" borderId="1" xfId="16" applyFont="1" applyBorder="1" applyAlignment="1">
      <alignment horizontal="center" vertical="center"/>
    </xf>
    <xf numFmtId="0" fontId="8" fillId="0" borderId="2" xfId="16" applyFont="1" applyBorder="1" applyAlignment="1">
      <alignment horizontal="center" vertical="center"/>
    </xf>
    <xf numFmtId="0" fontId="8" fillId="0" borderId="27" xfId="16" applyFont="1" applyBorder="1" applyAlignment="1">
      <alignment horizontal="center" vertical="center"/>
    </xf>
    <xf numFmtId="0" fontId="8" fillId="3" borderId="6" xfId="16" applyFont="1" applyFill="1" applyBorder="1" applyAlignment="1">
      <alignment horizontal="left" vertical="center"/>
    </xf>
    <xf numFmtId="0" fontId="8" fillId="3" borderId="11" xfId="16" applyFont="1" applyFill="1" applyBorder="1" applyAlignment="1">
      <alignment horizontal="left" vertical="center"/>
    </xf>
    <xf numFmtId="166" fontId="9" fillId="3" borderId="7" xfId="16" applyNumberFormat="1" applyFont="1" applyFill="1" applyBorder="1" applyAlignment="1">
      <alignment horizontal="center" vertical="center"/>
    </xf>
    <xf numFmtId="166" fontId="9" fillId="3" borderId="12" xfId="16" applyNumberFormat="1" applyFont="1" applyFill="1" applyBorder="1" applyAlignment="1">
      <alignment horizontal="center" vertical="center"/>
    </xf>
    <xf numFmtId="0" fontId="10" fillId="3" borderId="7" xfId="16" applyFont="1" applyFill="1" applyBorder="1" applyAlignment="1">
      <alignment horizontal="center" vertical="center"/>
    </xf>
    <xf numFmtId="0" fontId="10" fillId="3" borderId="12" xfId="16" applyFont="1" applyFill="1" applyBorder="1" applyAlignment="1">
      <alignment horizontal="center" vertical="center"/>
    </xf>
    <xf numFmtId="0" fontId="8" fillId="3" borderId="5" xfId="16" applyFont="1" applyFill="1" applyBorder="1" applyAlignment="1">
      <alignment horizontal="left" vertical="center"/>
    </xf>
    <xf numFmtId="49" fontId="5" fillId="3" borderId="7" xfId="16" applyNumberFormat="1" applyFill="1" applyBorder="1" applyAlignment="1">
      <alignment horizontal="center" vertical="center"/>
    </xf>
    <xf numFmtId="49" fontId="5" fillId="3" borderId="10" xfId="16" applyNumberFormat="1" applyFill="1" applyBorder="1" applyAlignment="1">
      <alignment horizontal="center" vertical="center"/>
    </xf>
    <xf numFmtId="49" fontId="5" fillId="3" borderId="12" xfId="16" applyNumberFormat="1" applyFill="1" applyBorder="1" applyAlignment="1">
      <alignment horizontal="center" vertical="center"/>
    </xf>
    <xf numFmtId="0" fontId="20" fillId="0" borderId="6" xfId="19" applyFont="1" applyBorder="1" applyAlignment="1" applyProtection="1">
      <alignment horizontal="left" vertical="center" wrapText="1"/>
    </xf>
    <xf numFmtId="0" fontId="20" fillId="0" borderId="20" xfId="19" applyFont="1" applyBorder="1" applyAlignment="1" applyProtection="1">
      <alignment horizontal="left" vertical="center"/>
    </xf>
    <xf numFmtId="0" fontId="20" fillId="0" borderId="21" xfId="19" applyFont="1" applyBorder="1" applyAlignment="1" applyProtection="1">
      <alignment horizontal="left" vertical="center"/>
    </xf>
    <xf numFmtId="0" fontId="19" fillId="5" borderId="14" xfId="15" applyFont="1" applyFill="1" applyBorder="1" applyAlignment="1">
      <alignment horizontal="center" vertical="center" wrapText="1"/>
    </xf>
    <xf numFmtId="0" fontId="19" fillId="5" borderId="15" xfId="15" applyFont="1" applyFill="1" applyBorder="1" applyAlignment="1">
      <alignment horizontal="center" vertical="center" wrapText="1"/>
    </xf>
    <xf numFmtId="0" fontId="19" fillId="5" borderId="23" xfId="15" applyFont="1" applyFill="1" applyBorder="1" applyAlignment="1">
      <alignment horizontal="center" vertical="center" wrapText="1"/>
    </xf>
    <xf numFmtId="0" fontId="19" fillId="0" borderId="13" xfId="15" applyFont="1" applyBorder="1" applyAlignment="1">
      <alignment horizontal="left" vertical="center"/>
    </xf>
    <xf numFmtId="0" fontId="19" fillId="0" borderId="9" xfId="15" applyFont="1" applyBorder="1" applyAlignment="1">
      <alignment horizontal="center" vertical="center" wrapText="1"/>
    </xf>
    <xf numFmtId="0" fontId="19" fillId="0" borderId="9" xfId="15" applyFont="1" applyBorder="1" applyAlignment="1">
      <alignment horizontal="center" vertical="center"/>
    </xf>
    <xf numFmtId="0" fontId="19" fillId="0" borderId="25" xfId="15" applyFont="1" applyBorder="1" applyAlignment="1">
      <alignment horizontal="center" vertical="center"/>
    </xf>
    <xf numFmtId="0" fontId="0" fillId="0" borderId="0" xfId="0"/>
    <xf numFmtId="170" fontId="5" fillId="0" borderId="25" xfId="20" applyFont="1" applyBorder="1" applyAlignment="1">
      <alignment horizontal="center" vertical="center"/>
    </xf>
    <xf numFmtId="0" fontId="0" fillId="0" borderId="0" xfId="0"/>
    <xf numFmtId="49" fontId="5" fillId="0" borderId="9" xfId="0" applyNumberFormat="1" applyFont="1" applyBorder="1" applyAlignment="1">
      <alignment horizontal="center" vertical="center"/>
    </xf>
    <xf numFmtId="49" fontId="5" fillId="0" borderId="9" xfId="21" applyNumberFormat="1" applyBorder="1" applyAlignment="1">
      <alignment horizontal="center" vertical="center"/>
    </xf>
    <xf numFmtId="172" fontId="5" fillId="0" borderId="9" xfId="22" applyFont="1" applyBorder="1" applyAlignment="1">
      <alignment horizontal="center" vertical="center"/>
    </xf>
    <xf numFmtId="0" fontId="5" fillId="0" borderId="13" xfId="21" applyBorder="1" applyAlignment="1">
      <alignment horizontal="left" vertical="center" wrapText="1"/>
    </xf>
    <xf numFmtId="0" fontId="37" fillId="0" borderId="9" xfId="0" applyFont="1" applyBorder="1" applyAlignment="1">
      <alignment wrapText="1"/>
    </xf>
    <xf numFmtId="0" fontId="37" fillId="0" borderId="9" xfId="0" quotePrefix="1" applyFont="1" applyBorder="1" applyAlignment="1">
      <alignment wrapText="1"/>
    </xf>
    <xf numFmtId="0" fontId="15" fillId="0" borderId="8" xfId="0" applyFont="1" applyBorder="1" applyAlignment="1">
      <alignment horizontal="right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wrapText="1"/>
    </xf>
    <xf numFmtId="170" fontId="5" fillId="0" borderId="23" xfId="20" applyFont="1" applyFill="1" applyBorder="1" applyAlignment="1">
      <alignment horizontal="left" wrapText="1"/>
    </xf>
    <xf numFmtId="0" fontId="19" fillId="0" borderId="16" xfId="15" applyFont="1" applyBorder="1" applyAlignment="1">
      <alignment horizontal="left" vertical="center"/>
    </xf>
    <xf numFmtId="0" fontId="18" fillId="6" borderId="13" xfId="19" applyFont="1" applyFill="1" applyBorder="1" applyAlignment="1">
      <alignment horizontal="left" vertical="top"/>
      <protection locked="0"/>
    </xf>
    <xf numFmtId="0" fontId="5" fillId="0" borderId="13" xfId="21" applyBorder="1" applyAlignment="1">
      <alignment horizontal="left" vertical="top"/>
    </xf>
    <xf numFmtId="0" fontId="21" fillId="4" borderId="13" xfId="19" applyFont="1" applyFill="1" applyBorder="1" applyAlignment="1">
      <alignment vertical="top"/>
      <protection locked="0"/>
    </xf>
    <xf numFmtId="0" fontId="36" fillId="0" borderId="13" xfId="0" applyFont="1" applyBorder="1" applyAlignment="1">
      <alignment horizontal="left" vertical="top"/>
    </xf>
    <xf numFmtId="49" fontId="5" fillId="0" borderId="16" xfId="0" applyNumberFormat="1" applyFont="1" applyBorder="1" applyAlignment="1">
      <alignment horizontal="left" vertical="center" wrapText="1"/>
    </xf>
    <xf numFmtId="49" fontId="34" fillId="0" borderId="13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center" vertical="center" wrapText="1"/>
    </xf>
    <xf numFmtId="0" fontId="0" fillId="0" borderId="10" xfId="0" applyBorder="1"/>
  </cellXfs>
  <cellStyles count="24">
    <cellStyle name="Comma" xfId="3" xr:uid="{00000000-0005-0000-0000-000000000000}"/>
    <cellStyle name="Comma [0]" xfId="4" xr:uid="{00000000-0005-0000-0000-000001000000}"/>
    <cellStyle name="Currency" xfId="5" xr:uid="{00000000-0005-0000-0000-000002000000}"/>
    <cellStyle name="Currency [0]" xfId="6" xr:uid="{00000000-0005-0000-0000-000003000000}"/>
    <cellStyle name="Euro" xfId="22" xr:uid="{7BB4A6F8-C220-4259-B35A-1BBAFBFE4023}"/>
    <cellStyle name="Lien hypertexte" xfId="7" builtinId="8"/>
    <cellStyle name="Milliers" xfId="1" builtinId="3"/>
    <cellStyle name="Milliers 2" xfId="9" xr:uid="{00000000-0005-0000-0000-000006000000}"/>
    <cellStyle name="Milliers 3" xfId="10" xr:uid="{00000000-0005-0000-0000-000007000000}"/>
    <cellStyle name="Milliers 4" xfId="8" xr:uid="{00000000-0005-0000-0000-000008000000}"/>
    <cellStyle name="Milliers 5" xfId="20" xr:uid="{5AD3BD58-3474-4715-8A67-AFB1F9973E5B}"/>
    <cellStyle name="Normal" xfId="0" builtinId="0"/>
    <cellStyle name="Normal 2" xfId="11" xr:uid="{00000000-0005-0000-0000-00000A000000}"/>
    <cellStyle name="Normal 2 2" xfId="12" xr:uid="{00000000-0005-0000-0000-00000B000000}"/>
    <cellStyle name="Normal 2 3" xfId="23" xr:uid="{1D711B76-61BC-441E-87BA-424C453876DB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2" xr:uid="{00000000-0005-0000-0000-00000F000000}"/>
    <cellStyle name="Normal 7" xfId="19" xr:uid="{00000000-0005-0000-0000-000010000000}"/>
    <cellStyle name="Normal_cartouche.xls 2 2" xfId="16" xr:uid="{00000000-0005-0000-0000-000011000000}"/>
    <cellStyle name="Normal_Modèle bordereau de prix" xfId="21" xr:uid="{729FEA79-FBBD-47EE-A4AE-F06E04A2D2C9}"/>
    <cellStyle name="Percent" xfId="17" xr:uid="{00000000-0005-0000-0000-000012000000}"/>
    <cellStyle name="Pourcentage 2 2" xfId="18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223405</xdr:colOff>
      <xdr:row>20</xdr:row>
      <xdr:rowOff>132484</xdr:rowOff>
    </xdr:from>
    <xdr:to>
      <xdr:col>3</xdr:col>
      <xdr:colOff>1021773</xdr:colOff>
      <xdr:row>23</xdr:row>
      <xdr:rowOff>164522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6519" y="4392757"/>
          <a:ext cx="1456459" cy="60353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195146</xdr:colOff>
      <xdr:row>14</xdr:row>
      <xdr:rowOff>57150</xdr:rowOff>
    </xdr:from>
    <xdr:to>
      <xdr:col>3</xdr:col>
      <xdr:colOff>1001519</xdr:colOff>
      <xdr:row>17</xdr:row>
      <xdr:rowOff>85725</xdr:rowOff>
    </xdr:to>
    <xdr:pic>
      <xdr:nvPicPr>
        <xdr:cNvPr id="2" name="Image 6">
          <a:extLst>
            <a:ext uri="{FF2B5EF4-FFF2-40B4-BE49-F238E27FC236}">
              <a16:creationId xmlns:a16="http://schemas.microsoft.com/office/drawing/2014/main" id="{CE85E35D-7C5E-7C6E-9C69-2CAE3428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796" y="3152775"/>
          <a:ext cx="1463598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123825</xdr:colOff>
      <xdr:row>28</xdr:row>
      <xdr:rowOff>19050</xdr:rowOff>
    </xdr:from>
    <xdr:to>
      <xdr:col>3</xdr:col>
      <xdr:colOff>1047750</xdr:colOff>
      <xdr:row>31</xdr:row>
      <xdr:rowOff>32575</xdr:rowOff>
    </xdr:to>
    <xdr:pic>
      <xdr:nvPicPr>
        <xdr:cNvPr id="3" name="Image 4">
          <a:extLst>
            <a:ext uri="{FF2B5EF4-FFF2-40B4-BE49-F238E27FC236}">
              <a16:creationId xmlns:a16="http://schemas.microsoft.com/office/drawing/2014/main" id="{6B953410-265C-F04B-9EF7-E27D0604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5800725"/>
          <a:ext cx="1581150" cy="585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35</xdr:row>
      <xdr:rowOff>95250</xdr:rowOff>
    </xdr:from>
    <xdr:to>
      <xdr:col>3</xdr:col>
      <xdr:colOff>911860</xdr:colOff>
      <xdr:row>37</xdr:row>
      <xdr:rowOff>133350</xdr:rowOff>
    </xdr:to>
    <xdr:pic>
      <xdr:nvPicPr>
        <xdr:cNvPr id="5" name="Image 5">
          <a:extLst>
            <a:ext uri="{FF2B5EF4-FFF2-40B4-BE49-F238E27FC236}">
              <a16:creationId xmlns:a16="http://schemas.microsoft.com/office/drawing/2014/main" id="{53F3C37F-23C2-AEDA-6499-BB36759F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7219950"/>
          <a:ext cx="115951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600075</xdr:colOff>
      <xdr:row>38</xdr:row>
      <xdr:rowOff>171451</xdr:rowOff>
    </xdr:from>
    <xdr:to>
      <xdr:col>3</xdr:col>
      <xdr:colOff>800100</xdr:colOff>
      <xdr:row>43</xdr:row>
      <xdr:rowOff>76201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BFADBF5-96A5-4955-4569-108A18B8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7877176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457200</xdr:colOff>
      <xdr:row>45</xdr:row>
      <xdr:rowOff>76200</xdr:rowOff>
    </xdr:from>
    <xdr:to>
      <xdr:col>3</xdr:col>
      <xdr:colOff>723900</xdr:colOff>
      <xdr:row>50</xdr:row>
      <xdr:rowOff>38100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CF60038-6B61-7D68-C368-242A46DD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9124950"/>
          <a:ext cx="9239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142874</xdr:colOff>
      <xdr:row>52</xdr:row>
      <xdr:rowOff>66676</xdr:rowOff>
    </xdr:from>
    <xdr:to>
      <xdr:col>3</xdr:col>
      <xdr:colOff>1118506</xdr:colOff>
      <xdr:row>55</xdr:row>
      <xdr:rowOff>95250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175C6A2-1C67-16AD-CCB4-DBB98E082C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675" b="36645"/>
        <a:stretch>
          <a:fillRect/>
        </a:stretch>
      </xdr:blipFill>
      <xdr:spPr bwMode="auto">
        <a:xfrm>
          <a:off x="4962524" y="10458451"/>
          <a:ext cx="1632857" cy="600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0"/>
  <sheetViews>
    <sheetView showGridLines="0" view="pageBreakPreview" zoomScale="110" zoomScaleNormal="100" zoomScaleSheetLayoutView="110" workbookViewId="0">
      <selection activeCell="I12" sqref="I12"/>
    </sheetView>
  </sheetViews>
  <sheetFormatPr baseColWidth="10" defaultColWidth="9.140625" defaultRowHeight="15"/>
  <cols>
    <col min="1" max="1" width="3.85546875" customWidth="1"/>
    <col min="2" max="2" width="68.42578125" customWidth="1"/>
    <col min="3" max="3" width="9.85546875" customWidth="1"/>
    <col min="4" max="4" width="20" customWidth="1"/>
    <col min="5" max="5" width="1.5703125" customWidth="1"/>
  </cols>
  <sheetData>
    <row r="1" spans="1:4">
      <c r="A1" s="28"/>
      <c r="B1" s="118" t="s">
        <v>29</v>
      </c>
      <c r="C1" s="142" t="s">
        <v>0</v>
      </c>
      <c r="D1" s="144">
        <v>25007</v>
      </c>
    </row>
    <row r="2" spans="1:4" ht="18.75" customHeight="1" thickBot="1">
      <c r="A2" s="29"/>
      <c r="B2" s="119"/>
      <c r="C2" s="143"/>
      <c r="D2" s="145"/>
    </row>
    <row r="3" spans="1:4">
      <c r="A3" s="29"/>
      <c r="B3" s="119"/>
      <c r="C3" s="142" t="s">
        <v>1</v>
      </c>
      <c r="D3" s="146" t="s">
        <v>152</v>
      </c>
    </row>
    <row r="4" spans="1:4" ht="20.25" customHeight="1" thickBot="1">
      <c r="A4" s="29"/>
      <c r="B4" s="119"/>
      <c r="C4" s="143"/>
      <c r="D4" s="147"/>
    </row>
    <row r="5" spans="1:4" ht="19.5" customHeight="1">
      <c r="A5" s="29"/>
      <c r="B5" s="119"/>
      <c r="C5" s="142" t="s">
        <v>2</v>
      </c>
      <c r="D5" s="149" t="s">
        <v>153</v>
      </c>
    </row>
    <row r="6" spans="1:4" ht="18.75" customHeight="1">
      <c r="A6" s="29"/>
      <c r="B6" s="119"/>
      <c r="C6" s="148"/>
      <c r="D6" s="150"/>
    </row>
    <row r="7" spans="1:4" ht="19.5" customHeight="1" thickBot="1">
      <c r="A7" s="29"/>
      <c r="B7" s="120"/>
      <c r="C7" s="143"/>
      <c r="D7" s="151"/>
    </row>
    <row r="8" spans="1:4" ht="20.25" customHeight="1">
      <c r="A8" s="29"/>
      <c r="B8" s="54" t="s">
        <v>20</v>
      </c>
      <c r="C8" s="139" t="s">
        <v>0</v>
      </c>
      <c r="D8" s="129" t="s">
        <v>3</v>
      </c>
    </row>
    <row r="9" spans="1:4" ht="18" customHeight="1">
      <c r="A9" s="29"/>
      <c r="B9" s="58" t="s">
        <v>21</v>
      </c>
      <c r="C9" s="140"/>
      <c r="D9" s="130"/>
    </row>
    <row r="10" spans="1:4" ht="18" customHeight="1">
      <c r="A10" s="29"/>
      <c r="B10" s="108" t="s">
        <v>42</v>
      </c>
      <c r="C10" s="141"/>
      <c r="D10" s="59" t="s">
        <v>22</v>
      </c>
    </row>
    <row r="11" spans="1:4" ht="15" customHeight="1">
      <c r="A11" s="29"/>
      <c r="B11" s="108"/>
      <c r="C11" s="135" t="s">
        <v>19</v>
      </c>
      <c r="D11" s="137" t="s">
        <v>41</v>
      </c>
    </row>
    <row r="12" spans="1:4" ht="15.75" customHeight="1" thickBot="1">
      <c r="A12" s="29"/>
      <c r="B12" s="57"/>
      <c r="C12" s="136"/>
      <c r="D12" s="138"/>
    </row>
    <row r="13" spans="1:4">
      <c r="A13" s="29"/>
      <c r="B13" s="21"/>
      <c r="C13" s="1"/>
      <c r="D13" s="2"/>
    </row>
    <row r="14" spans="1:4">
      <c r="A14" s="29"/>
      <c r="B14" s="112" t="s">
        <v>29</v>
      </c>
      <c r="C14" s="3" t="s">
        <v>4</v>
      </c>
      <c r="D14" s="4"/>
    </row>
    <row r="15" spans="1:4">
      <c r="A15" s="29"/>
      <c r="B15" s="113"/>
      <c r="C15" s="5"/>
      <c r="D15" s="6"/>
    </row>
    <row r="16" spans="1:4">
      <c r="A16" s="29"/>
      <c r="B16" s="113"/>
      <c r="C16" s="5"/>
      <c r="D16" s="6"/>
    </row>
    <row r="17" spans="1:4">
      <c r="A17" s="29"/>
      <c r="B17" s="113"/>
      <c r="C17" s="3"/>
      <c r="D17" s="4"/>
    </row>
    <row r="18" spans="1:4" ht="15.75" thickBot="1">
      <c r="A18" s="29"/>
      <c r="B18" s="24"/>
      <c r="C18" s="3"/>
      <c r="D18" s="4"/>
    </row>
    <row r="19" spans="1:4">
      <c r="A19" s="29"/>
      <c r="B19" s="23"/>
      <c r="C19" s="123"/>
      <c r="D19" s="124"/>
    </row>
    <row r="20" spans="1:4">
      <c r="A20" s="29"/>
      <c r="B20" s="22" t="s">
        <v>5</v>
      </c>
      <c r="C20" s="3" t="s">
        <v>6</v>
      </c>
      <c r="D20" s="4"/>
    </row>
    <row r="21" spans="1:4">
      <c r="A21" s="29"/>
      <c r="B21" s="6" t="s">
        <v>7</v>
      </c>
      <c r="C21" s="3"/>
      <c r="D21" s="4"/>
    </row>
    <row r="22" spans="1:4">
      <c r="A22" s="29"/>
      <c r="B22" s="6" t="s">
        <v>8</v>
      </c>
      <c r="C22" s="3"/>
      <c r="D22" s="4"/>
    </row>
    <row r="23" spans="1:4">
      <c r="A23" s="29"/>
      <c r="B23" s="6" t="s">
        <v>9</v>
      </c>
      <c r="C23" s="3"/>
      <c r="D23" s="4"/>
    </row>
    <row r="24" spans="1:4">
      <c r="A24" s="29"/>
      <c r="B24" s="6" t="s">
        <v>10</v>
      </c>
      <c r="C24" s="3"/>
      <c r="D24" s="4"/>
    </row>
    <row r="25" spans="1:4" ht="15.75" thickBot="1">
      <c r="A25" s="29"/>
      <c r="B25" s="87"/>
      <c r="C25" s="19"/>
      <c r="D25" s="20"/>
    </row>
    <row r="26" spans="1:4">
      <c r="A26" s="29"/>
      <c r="B26" s="22"/>
      <c r="C26" s="123"/>
      <c r="D26" s="124"/>
    </row>
    <row r="27" spans="1:4" ht="15" customHeight="1">
      <c r="A27" s="29"/>
      <c r="B27" s="114" t="s">
        <v>30</v>
      </c>
      <c r="C27" s="121" t="s">
        <v>24</v>
      </c>
      <c r="D27" s="122"/>
    </row>
    <row r="28" spans="1:4">
      <c r="A28" s="29"/>
      <c r="B28" s="115"/>
      <c r="C28" s="125" t="s">
        <v>25</v>
      </c>
      <c r="D28" s="126"/>
    </row>
    <row r="29" spans="1:4">
      <c r="A29" s="29"/>
      <c r="B29" s="115"/>
      <c r="C29" s="127"/>
      <c r="D29" s="128"/>
    </row>
    <row r="30" spans="1:4">
      <c r="A30" s="29"/>
      <c r="B30" s="115"/>
      <c r="C30" s="127"/>
      <c r="D30" s="128"/>
    </row>
    <row r="31" spans="1:4">
      <c r="A31" s="29"/>
      <c r="B31" s="115"/>
      <c r="C31" s="16"/>
      <c r="D31" s="9"/>
    </row>
    <row r="32" spans="1:4" ht="15.75" thickBot="1">
      <c r="A32" s="29"/>
      <c r="B32" s="26"/>
      <c r="C32" s="10"/>
      <c r="D32" s="11"/>
    </row>
    <row r="33" spans="1:4">
      <c r="A33" s="29"/>
      <c r="B33" s="27"/>
      <c r="C33" s="17"/>
      <c r="D33" s="18"/>
    </row>
    <row r="34" spans="1:4">
      <c r="A34" s="29"/>
      <c r="B34" s="116" t="s">
        <v>32</v>
      </c>
      <c r="C34" s="5" t="s">
        <v>26</v>
      </c>
      <c r="D34" s="7"/>
    </row>
    <row r="35" spans="1:4">
      <c r="A35" s="29"/>
      <c r="B35" s="110"/>
      <c r="C35" s="121" t="s">
        <v>31</v>
      </c>
      <c r="D35" s="122"/>
    </row>
    <row r="36" spans="1:4">
      <c r="A36" s="29"/>
      <c r="B36" s="110"/>
      <c r="C36" s="121"/>
      <c r="D36" s="122"/>
    </row>
    <row r="37" spans="1:4">
      <c r="A37" s="29"/>
      <c r="B37" s="6"/>
      <c r="C37" s="121"/>
      <c r="D37" s="122"/>
    </row>
    <row r="38" spans="1:4" ht="15.75" thickBot="1">
      <c r="A38" s="29"/>
      <c r="B38" s="25"/>
      <c r="C38" s="5"/>
      <c r="D38" s="7"/>
    </row>
    <row r="39" spans="1:4">
      <c r="A39" s="29"/>
      <c r="B39" s="109" t="s">
        <v>34</v>
      </c>
      <c r="C39" s="123"/>
      <c r="D39" s="124"/>
    </row>
    <row r="40" spans="1:4" ht="15" customHeight="1">
      <c r="A40" s="29"/>
      <c r="B40" s="116"/>
      <c r="C40" s="5" t="s">
        <v>33</v>
      </c>
      <c r="D40" s="7"/>
    </row>
    <row r="41" spans="1:4">
      <c r="A41" s="29"/>
      <c r="B41" s="116"/>
      <c r="C41" s="121"/>
      <c r="D41" s="122"/>
    </row>
    <row r="42" spans="1:4">
      <c r="A42" s="29"/>
      <c r="B42" s="116"/>
      <c r="C42" s="121"/>
      <c r="D42" s="122"/>
    </row>
    <row r="43" spans="1:4">
      <c r="A43" s="29"/>
      <c r="B43" s="116"/>
      <c r="C43" s="121"/>
      <c r="D43" s="122"/>
    </row>
    <row r="44" spans="1:4" ht="15.75" thickBot="1">
      <c r="A44" s="29"/>
      <c r="B44" s="117"/>
      <c r="C44" s="121"/>
      <c r="D44" s="122"/>
    </row>
    <row r="45" spans="1:4">
      <c r="A45" s="29"/>
      <c r="B45" s="109" t="s">
        <v>36</v>
      </c>
      <c r="C45" s="123"/>
      <c r="D45" s="124"/>
    </row>
    <row r="46" spans="1:4">
      <c r="A46" s="29"/>
      <c r="B46" s="110"/>
      <c r="C46" s="121" t="s">
        <v>35</v>
      </c>
      <c r="D46" s="122"/>
    </row>
    <row r="47" spans="1:4">
      <c r="A47" s="29"/>
      <c r="B47" s="110"/>
      <c r="C47" s="127"/>
      <c r="D47" s="128"/>
    </row>
    <row r="48" spans="1:4">
      <c r="A48" s="29"/>
      <c r="B48" s="110"/>
      <c r="C48" s="127"/>
      <c r="D48" s="128"/>
    </row>
    <row r="49" spans="1:4">
      <c r="A49" s="29"/>
      <c r="B49" s="110"/>
      <c r="C49" s="127"/>
      <c r="D49" s="128"/>
    </row>
    <row r="50" spans="1:4" ht="15.75" thickBot="1">
      <c r="A50" s="29"/>
      <c r="B50" s="111"/>
      <c r="C50" s="133"/>
      <c r="D50" s="134"/>
    </row>
    <row r="51" spans="1:4">
      <c r="A51" s="29"/>
      <c r="B51" s="109" t="s">
        <v>37</v>
      </c>
      <c r="C51" s="15"/>
      <c r="D51" s="8"/>
    </row>
    <row r="52" spans="1:4">
      <c r="A52" s="29"/>
      <c r="B52" s="110"/>
      <c r="C52" s="5" t="s">
        <v>27</v>
      </c>
      <c r="D52" s="7"/>
    </row>
    <row r="53" spans="1:4">
      <c r="A53" s="29"/>
      <c r="B53" s="110"/>
      <c r="C53" s="16"/>
      <c r="D53" s="9"/>
    </row>
    <row r="54" spans="1:4">
      <c r="A54" s="29"/>
      <c r="B54" s="110"/>
      <c r="C54" s="16"/>
      <c r="D54" s="9"/>
    </row>
    <row r="55" spans="1:4">
      <c r="A55" s="29"/>
      <c r="B55" s="110"/>
      <c r="C55" s="16"/>
      <c r="D55" s="9"/>
    </row>
    <row r="56" spans="1:4" ht="15.75" thickBot="1">
      <c r="A56" s="29"/>
      <c r="B56" s="111"/>
      <c r="C56" s="14"/>
      <c r="D56" s="12"/>
    </row>
    <row r="57" spans="1:4" ht="3.75" customHeight="1">
      <c r="A57" s="100"/>
      <c r="B57" s="105"/>
      <c r="C57" s="104"/>
      <c r="D57" s="104"/>
    </row>
    <row r="58" spans="1:4">
      <c r="A58" s="100"/>
      <c r="B58" s="103"/>
      <c r="C58" s="97"/>
      <c r="D58" s="97"/>
    </row>
    <row r="59" spans="1:4">
      <c r="A59" s="100"/>
      <c r="B59" s="102"/>
      <c r="C59" s="98"/>
      <c r="D59" s="98"/>
    </row>
    <row r="60" spans="1:4">
      <c r="A60" s="100"/>
      <c r="B60" s="13"/>
      <c r="C60" s="97"/>
      <c r="D60" s="97"/>
    </row>
    <row r="61" spans="1:4">
      <c r="A61" s="100"/>
      <c r="B61" s="13"/>
      <c r="C61" s="97"/>
      <c r="D61" s="97"/>
    </row>
    <row r="62" spans="1:4">
      <c r="A62" s="100"/>
      <c r="B62" s="88"/>
      <c r="C62" s="97"/>
      <c r="D62" s="97"/>
    </row>
    <row r="63" spans="1:4">
      <c r="A63" s="100"/>
      <c r="B63" s="103"/>
      <c r="C63" s="97"/>
      <c r="D63" s="97"/>
    </row>
    <row r="64" spans="1:4">
      <c r="A64" s="100"/>
      <c r="B64" s="101"/>
      <c r="C64" s="132"/>
      <c r="D64" s="132"/>
    </row>
    <row r="65" spans="1:4">
      <c r="A65" s="100"/>
      <c r="B65" s="102"/>
      <c r="C65" s="132"/>
      <c r="D65" s="132"/>
    </row>
    <row r="66" spans="1:4">
      <c r="A66" s="100"/>
      <c r="B66" s="13"/>
      <c r="C66" s="131"/>
      <c r="D66" s="131"/>
    </row>
    <row r="67" spans="1:4">
      <c r="A67" s="100"/>
      <c r="B67" s="13"/>
      <c r="C67" s="131"/>
      <c r="D67" s="131"/>
    </row>
    <row r="68" spans="1:4">
      <c r="A68" s="100"/>
      <c r="B68" s="88"/>
      <c r="C68" s="131"/>
      <c r="D68" s="131"/>
    </row>
    <row r="69" spans="1:4">
      <c r="A69" s="100"/>
      <c r="B69" s="101"/>
      <c r="C69" s="131"/>
      <c r="D69" s="131"/>
    </row>
    <row r="70" spans="1:4">
      <c r="B70" s="96"/>
      <c r="C70" s="96"/>
      <c r="D70" s="99"/>
    </row>
  </sheetData>
  <mergeCells count="44">
    <mergeCell ref="C11:C12"/>
    <mergeCell ref="D11:D12"/>
    <mergeCell ref="C8:C10"/>
    <mergeCell ref="C1:C2"/>
    <mergeCell ref="D1:D2"/>
    <mergeCell ref="C3:C4"/>
    <mergeCell ref="D3:D4"/>
    <mergeCell ref="C5:C7"/>
    <mergeCell ref="D5:D7"/>
    <mergeCell ref="C50:D50"/>
    <mergeCell ref="C45:D45"/>
    <mergeCell ref="C46:D46"/>
    <mergeCell ref="C47:D47"/>
    <mergeCell ref="C48:D48"/>
    <mergeCell ref="C49:D49"/>
    <mergeCell ref="C69:D69"/>
    <mergeCell ref="C64:D64"/>
    <mergeCell ref="C65:D65"/>
    <mergeCell ref="C66:D66"/>
    <mergeCell ref="C67:D67"/>
    <mergeCell ref="C68:D68"/>
    <mergeCell ref="B1:B7"/>
    <mergeCell ref="C43:D43"/>
    <mergeCell ref="C44:D44"/>
    <mergeCell ref="C36:D36"/>
    <mergeCell ref="C37:D37"/>
    <mergeCell ref="C19:D19"/>
    <mergeCell ref="C39:D39"/>
    <mergeCell ref="C41:D41"/>
    <mergeCell ref="C42:D42"/>
    <mergeCell ref="C35:D35"/>
    <mergeCell ref="C26:D26"/>
    <mergeCell ref="C27:D27"/>
    <mergeCell ref="C28:D28"/>
    <mergeCell ref="C29:D29"/>
    <mergeCell ref="C30:D30"/>
    <mergeCell ref="D8:D9"/>
    <mergeCell ref="B10:B11"/>
    <mergeCell ref="B45:B50"/>
    <mergeCell ref="B51:B56"/>
    <mergeCell ref="B14:B17"/>
    <mergeCell ref="B27:B31"/>
    <mergeCell ref="B34:B36"/>
    <mergeCell ref="B39:B44"/>
  </mergeCells>
  <pageMargins left="0.7" right="0.7" top="0.75" bottom="0.75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52"/>
  <sheetViews>
    <sheetView showGridLines="0" tabSelected="1" view="pageBreakPreview" topLeftCell="A76" zoomScale="130" zoomScaleNormal="100" zoomScaleSheetLayoutView="130" workbookViewId="0">
      <selection activeCell="C19" sqref="C19"/>
    </sheetView>
  </sheetViews>
  <sheetFormatPr baseColWidth="10" defaultRowHeight="15"/>
  <cols>
    <col min="1" max="1" width="3.5703125" customWidth="1"/>
    <col min="2" max="2" width="12.85546875" customWidth="1"/>
    <col min="3" max="3" width="85.7109375" customWidth="1"/>
    <col min="4" max="4" width="11.42578125" style="84"/>
    <col min="8" max="8" width="2.42578125" customWidth="1"/>
  </cols>
  <sheetData>
    <row r="1" spans="1:7" ht="15.75" thickBot="1"/>
    <row r="2" spans="1:7" ht="27" customHeight="1">
      <c r="B2" s="152" t="s">
        <v>38</v>
      </c>
      <c r="C2" s="153"/>
      <c r="D2" s="153"/>
      <c r="E2" s="153"/>
      <c r="F2" s="153"/>
      <c r="G2" s="154"/>
    </row>
    <row r="3" spans="1:7" ht="30.75" customHeight="1">
      <c r="B3" s="62" t="str">
        <f>Cartouche!D10</f>
        <v xml:space="preserve">D.P.G.F  </v>
      </c>
      <c r="C3" s="63" t="str">
        <f>Cartouche!B10</f>
        <v>Lot 03 : CHARPENTE_BARDAGE METALLIQUE_COUVERTURE ETANCHEITE</v>
      </c>
      <c r="D3" s="155" t="s">
        <v>23</v>
      </c>
      <c r="E3" s="156"/>
      <c r="F3" s="156"/>
      <c r="G3" s="157"/>
    </row>
    <row r="4" spans="1:7" ht="9.75" customHeight="1">
      <c r="B4" s="30"/>
      <c r="C4" s="31"/>
      <c r="D4" s="85"/>
      <c r="E4" s="39"/>
      <c r="F4" s="36"/>
      <c r="G4" s="32"/>
    </row>
    <row r="5" spans="1:7" ht="24">
      <c r="A5" s="183"/>
      <c r="B5" s="175" t="s">
        <v>11</v>
      </c>
      <c r="C5" s="47" t="s">
        <v>12</v>
      </c>
      <c r="D5" s="38" t="s">
        <v>13</v>
      </c>
      <c r="E5" s="38" t="s">
        <v>14</v>
      </c>
      <c r="F5" s="37" t="s">
        <v>15</v>
      </c>
      <c r="G5" s="33" t="s">
        <v>16</v>
      </c>
    </row>
    <row r="6" spans="1:7" s="164" customFormat="1">
      <c r="A6" s="183"/>
      <c r="B6" s="176" t="s">
        <v>175</v>
      </c>
      <c r="C6" s="65" t="s">
        <v>174</v>
      </c>
      <c r="D6" s="66"/>
      <c r="E6" s="67"/>
      <c r="F6" s="68"/>
      <c r="G6" s="69"/>
    </row>
    <row r="7" spans="1:7">
      <c r="A7" s="183"/>
      <c r="B7" s="177"/>
      <c r="C7" s="168"/>
      <c r="D7" s="166"/>
      <c r="E7" s="166"/>
      <c r="F7" s="167"/>
      <c r="G7" s="163"/>
    </row>
    <row r="8" spans="1:7">
      <c r="A8" s="183"/>
      <c r="B8" s="178" t="s">
        <v>44</v>
      </c>
      <c r="C8" s="83" t="s">
        <v>154</v>
      </c>
      <c r="D8" s="40"/>
      <c r="E8" s="41"/>
      <c r="F8" s="42"/>
      <c r="G8" s="61"/>
    </row>
    <row r="9" spans="1:7">
      <c r="A9" s="183"/>
      <c r="B9" s="179" t="s">
        <v>176</v>
      </c>
      <c r="C9" s="169" t="s">
        <v>155</v>
      </c>
      <c r="D9" s="165" t="s">
        <v>48</v>
      </c>
      <c r="E9" s="166"/>
      <c r="F9" s="167"/>
      <c r="G9" s="163"/>
    </row>
    <row r="10" spans="1:7">
      <c r="A10" s="183"/>
      <c r="B10" s="179"/>
      <c r="C10" s="169"/>
      <c r="D10" s="165"/>
      <c r="E10" s="166"/>
      <c r="F10" s="167"/>
      <c r="G10" s="163"/>
    </row>
    <row r="11" spans="1:7">
      <c r="A11" s="183"/>
      <c r="B11" s="179" t="s">
        <v>177</v>
      </c>
      <c r="C11" s="169" t="s">
        <v>156</v>
      </c>
      <c r="D11" s="165" t="s">
        <v>48</v>
      </c>
      <c r="E11" s="166"/>
      <c r="F11" s="167"/>
      <c r="G11" s="163"/>
    </row>
    <row r="12" spans="1:7">
      <c r="A12" s="183"/>
      <c r="B12" s="179"/>
      <c r="C12" s="169"/>
      <c r="D12" s="165"/>
      <c r="E12" s="166"/>
      <c r="F12" s="167"/>
      <c r="G12" s="163"/>
    </row>
    <row r="13" spans="1:7">
      <c r="A13" s="183"/>
      <c r="B13" s="180"/>
      <c r="C13" s="171" t="s">
        <v>188</v>
      </c>
      <c r="D13" s="172"/>
      <c r="E13" s="173"/>
      <c r="F13" s="172"/>
      <c r="G13" s="174"/>
    </row>
    <row r="14" spans="1:7">
      <c r="A14" s="183"/>
      <c r="B14" s="179"/>
      <c r="C14" s="169"/>
      <c r="D14" s="165"/>
      <c r="E14" s="166"/>
      <c r="F14" s="167"/>
      <c r="G14" s="163"/>
    </row>
    <row r="15" spans="1:7">
      <c r="A15" s="183"/>
      <c r="B15" s="178" t="s">
        <v>46</v>
      </c>
      <c r="C15" s="83" t="s">
        <v>157</v>
      </c>
      <c r="D15" s="40"/>
      <c r="E15" s="41"/>
      <c r="F15" s="42"/>
      <c r="G15" s="61"/>
    </row>
    <row r="16" spans="1:7">
      <c r="A16" s="183"/>
      <c r="B16" s="179" t="s">
        <v>178</v>
      </c>
      <c r="C16" s="169" t="s">
        <v>47</v>
      </c>
      <c r="D16" s="165" t="s">
        <v>158</v>
      </c>
      <c r="E16" s="166"/>
      <c r="F16" s="167"/>
      <c r="G16" s="163"/>
    </row>
    <row r="17" spans="1:7">
      <c r="A17" s="183"/>
      <c r="B17" s="179"/>
      <c r="C17" s="169"/>
      <c r="D17" s="165"/>
      <c r="E17" s="166"/>
      <c r="F17" s="167"/>
      <c r="G17" s="163"/>
    </row>
    <row r="18" spans="1:7">
      <c r="A18" s="183"/>
      <c r="B18" s="179" t="s">
        <v>179</v>
      </c>
      <c r="C18" s="169" t="s">
        <v>49</v>
      </c>
      <c r="D18" s="165" t="s">
        <v>158</v>
      </c>
      <c r="E18" s="166"/>
      <c r="F18" s="167"/>
      <c r="G18" s="163"/>
    </row>
    <row r="19" spans="1:7">
      <c r="A19" s="183"/>
      <c r="B19" s="179"/>
      <c r="C19" s="169"/>
      <c r="D19" s="165"/>
      <c r="E19" s="166"/>
      <c r="F19" s="167"/>
      <c r="G19" s="163"/>
    </row>
    <row r="20" spans="1:7">
      <c r="A20" s="183"/>
      <c r="B20" s="179" t="s">
        <v>180</v>
      </c>
      <c r="C20" s="169" t="s">
        <v>50</v>
      </c>
      <c r="D20" s="165" t="s">
        <v>40</v>
      </c>
      <c r="E20" s="166"/>
      <c r="F20" s="167"/>
      <c r="G20" s="163"/>
    </row>
    <row r="21" spans="1:7">
      <c r="A21" s="183"/>
      <c r="B21" s="179"/>
      <c r="C21" s="169"/>
      <c r="D21" s="165"/>
      <c r="E21" s="166"/>
      <c r="F21" s="167"/>
      <c r="G21" s="163"/>
    </row>
    <row r="22" spans="1:7">
      <c r="A22" s="183"/>
      <c r="B22" s="180"/>
      <c r="C22" s="171" t="s">
        <v>187</v>
      </c>
      <c r="D22" s="172"/>
      <c r="E22" s="173"/>
      <c r="F22" s="172"/>
      <c r="G22" s="174"/>
    </row>
    <row r="23" spans="1:7">
      <c r="A23" s="183"/>
      <c r="B23" s="179"/>
      <c r="C23" s="169"/>
      <c r="D23" s="165"/>
      <c r="E23" s="166"/>
      <c r="F23" s="167"/>
      <c r="G23" s="163"/>
    </row>
    <row r="24" spans="1:7">
      <c r="A24" s="183"/>
      <c r="B24" s="178" t="s">
        <v>51</v>
      </c>
      <c r="C24" s="83" t="s">
        <v>159</v>
      </c>
      <c r="D24" s="40"/>
      <c r="E24" s="41"/>
      <c r="F24" s="42"/>
      <c r="G24" s="61"/>
    </row>
    <row r="25" spans="1:7">
      <c r="A25" s="183"/>
      <c r="B25" s="179" t="s">
        <v>52</v>
      </c>
      <c r="C25" s="169" t="s">
        <v>160</v>
      </c>
      <c r="D25" s="165" t="s">
        <v>158</v>
      </c>
      <c r="E25" s="166"/>
      <c r="F25" s="167"/>
      <c r="G25" s="163"/>
    </row>
    <row r="26" spans="1:7">
      <c r="A26" s="183"/>
      <c r="B26" s="179"/>
      <c r="C26" s="169"/>
      <c r="D26" s="165"/>
      <c r="E26" s="166"/>
      <c r="F26" s="167"/>
      <c r="G26" s="163"/>
    </row>
    <row r="27" spans="1:7">
      <c r="A27" s="183"/>
      <c r="B27" s="179" t="s">
        <v>53</v>
      </c>
      <c r="C27" s="169" t="s">
        <v>161</v>
      </c>
      <c r="D27" s="165" t="s">
        <v>158</v>
      </c>
      <c r="E27" s="166"/>
      <c r="F27" s="167"/>
      <c r="G27" s="163"/>
    </row>
    <row r="28" spans="1:7">
      <c r="A28" s="183"/>
      <c r="B28" s="179"/>
      <c r="C28" s="169"/>
      <c r="D28" s="165"/>
      <c r="E28" s="166"/>
      <c r="F28" s="167"/>
      <c r="G28" s="163"/>
    </row>
    <row r="29" spans="1:7">
      <c r="A29" s="183"/>
      <c r="B29" s="179" t="s">
        <v>54</v>
      </c>
      <c r="C29" s="169" t="s">
        <v>162</v>
      </c>
      <c r="D29" s="165" t="s">
        <v>158</v>
      </c>
      <c r="E29" s="166"/>
      <c r="F29" s="167"/>
      <c r="G29" s="163"/>
    </row>
    <row r="30" spans="1:7">
      <c r="A30" s="183"/>
      <c r="B30" s="179"/>
      <c r="C30" s="169"/>
      <c r="D30" s="165"/>
      <c r="E30" s="166"/>
      <c r="F30" s="167"/>
      <c r="G30" s="163"/>
    </row>
    <row r="31" spans="1:7">
      <c r="A31" s="183"/>
      <c r="B31" s="179" t="s">
        <v>181</v>
      </c>
      <c r="C31" s="169" t="s">
        <v>56</v>
      </c>
      <c r="D31" s="165" t="s">
        <v>158</v>
      </c>
      <c r="E31" s="166"/>
      <c r="F31" s="167"/>
      <c r="G31" s="163"/>
    </row>
    <row r="32" spans="1:7">
      <c r="A32" s="183"/>
      <c r="B32" s="179"/>
      <c r="C32" s="169"/>
      <c r="D32" s="165"/>
      <c r="E32" s="166"/>
      <c r="F32" s="167"/>
      <c r="G32" s="163"/>
    </row>
    <row r="33" spans="1:7">
      <c r="A33" s="183"/>
      <c r="B33" s="179" t="s">
        <v>55</v>
      </c>
      <c r="C33" s="169" t="s">
        <v>163</v>
      </c>
      <c r="D33" s="165" t="s">
        <v>158</v>
      </c>
      <c r="E33" s="166"/>
      <c r="F33" s="167"/>
      <c r="G33" s="163"/>
    </row>
    <row r="34" spans="1:7">
      <c r="A34" s="183"/>
      <c r="B34" s="181"/>
      <c r="C34" s="169"/>
      <c r="D34" s="165"/>
      <c r="E34" s="166"/>
      <c r="F34" s="167"/>
      <c r="G34" s="163"/>
    </row>
    <row r="35" spans="1:7">
      <c r="A35" s="183"/>
      <c r="B35" s="180"/>
      <c r="C35" s="171" t="s">
        <v>186</v>
      </c>
      <c r="D35" s="172"/>
      <c r="E35" s="173"/>
      <c r="F35" s="172"/>
      <c r="G35" s="174"/>
    </row>
    <row r="36" spans="1:7">
      <c r="A36" s="183"/>
      <c r="B36" s="181"/>
      <c r="C36" s="169"/>
      <c r="D36" s="165"/>
      <c r="E36" s="166"/>
      <c r="F36" s="167"/>
      <c r="G36" s="163"/>
    </row>
    <row r="37" spans="1:7">
      <c r="A37" s="183"/>
      <c r="B37" s="178" t="s">
        <v>57</v>
      </c>
      <c r="C37" s="83" t="s">
        <v>164</v>
      </c>
      <c r="D37" s="40"/>
      <c r="E37" s="41"/>
      <c r="F37" s="42"/>
      <c r="G37" s="61"/>
    </row>
    <row r="38" spans="1:7">
      <c r="A38" s="183"/>
      <c r="B38" s="179" t="s">
        <v>58</v>
      </c>
      <c r="C38" s="169" t="s">
        <v>165</v>
      </c>
      <c r="D38" s="165" t="s">
        <v>158</v>
      </c>
      <c r="E38" s="166"/>
      <c r="F38" s="167"/>
      <c r="G38" s="163"/>
    </row>
    <row r="39" spans="1:7" s="162" customFormat="1">
      <c r="A39" s="183"/>
      <c r="B39" s="179"/>
      <c r="C39" s="169"/>
      <c r="D39" s="165"/>
      <c r="E39" s="166"/>
      <c r="F39" s="167"/>
      <c r="G39" s="163"/>
    </row>
    <row r="40" spans="1:7" s="162" customFormat="1">
      <c r="A40" s="183"/>
      <c r="B40" s="179" t="s">
        <v>59</v>
      </c>
      <c r="C40" s="169" t="s">
        <v>166</v>
      </c>
      <c r="D40" s="165" t="s">
        <v>158</v>
      </c>
      <c r="E40" s="166"/>
      <c r="F40" s="167"/>
      <c r="G40" s="163"/>
    </row>
    <row r="41" spans="1:7" s="162" customFormat="1">
      <c r="A41" s="183"/>
      <c r="B41" s="181"/>
      <c r="C41" s="169"/>
      <c r="D41" s="165"/>
      <c r="E41" s="166"/>
      <c r="F41" s="167"/>
      <c r="G41" s="163"/>
    </row>
    <row r="42" spans="1:7" s="162" customFormat="1">
      <c r="A42" s="183"/>
      <c r="B42" s="179" t="s">
        <v>60</v>
      </c>
      <c r="C42" s="169" t="s">
        <v>61</v>
      </c>
      <c r="D42" s="165" t="s">
        <v>158</v>
      </c>
      <c r="E42" s="166"/>
      <c r="F42" s="167"/>
      <c r="G42" s="163"/>
    </row>
    <row r="43" spans="1:7" s="162" customFormat="1">
      <c r="A43" s="183"/>
      <c r="B43" s="179"/>
      <c r="C43" s="170"/>
      <c r="D43" s="165"/>
      <c r="E43" s="166"/>
      <c r="F43" s="167"/>
      <c r="G43" s="163"/>
    </row>
    <row r="44" spans="1:7" s="162" customFormat="1">
      <c r="A44" s="183"/>
      <c r="B44" s="180"/>
      <c r="C44" s="171" t="s">
        <v>167</v>
      </c>
      <c r="D44" s="172"/>
      <c r="E44" s="173"/>
      <c r="F44" s="172"/>
      <c r="G44" s="174"/>
    </row>
    <row r="45" spans="1:7" s="162" customFormat="1">
      <c r="A45" s="183"/>
      <c r="B45" s="179"/>
      <c r="C45" s="169"/>
      <c r="D45" s="165"/>
      <c r="E45" s="166"/>
      <c r="F45" s="167"/>
      <c r="G45" s="163"/>
    </row>
    <row r="46" spans="1:7" s="162" customFormat="1">
      <c r="A46" s="183"/>
      <c r="B46" s="178" t="s">
        <v>62</v>
      </c>
      <c r="C46" s="83" t="s">
        <v>168</v>
      </c>
      <c r="D46" s="40"/>
      <c r="E46" s="41"/>
      <c r="F46" s="42"/>
      <c r="G46" s="61"/>
    </row>
    <row r="47" spans="1:7" s="162" customFormat="1">
      <c r="A47" s="183"/>
      <c r="B47" s="179" t="s">
        <v>169</v>
      </c>
      <c r="C47" s="169" t="s">
        <v>170</v>
      </c>
      <c r="D47" s="165" t="s">
        <v>48</v>
      </c>
      <c r="E47" s="166"/>
      <c r="F47" s="167"/>
      <c r="G47" s="163"/>
    </row>
    <row r="48" spans="1:7">
      <c r="A48" s="183"/>
      <c r="B48" s="179"/>
      <c r="C48" s="169"/>
      <c r="D48" s="165"/>
      <c r="E48" s="166"/>
      <c r="F48" s="167"/>
      <c r="G48" s="163"/>
    </row>
    <row r="49" spans="1:7">
      <c r="A49" s="183"/>
      <c r="B49" s="179" t="s">
        <v>171</v>
      </c>
      <c r="C49" s="169" t="s">
        <v>172</v>
      </c>
      <c r="D49" s="165" t="s">
        <v>173</v>
      </c>
      <c r="E49" s="166"/>
      <c r="F49" s="167"/>
      <c r="G49" s="163"/>
    </row>
    <row r="50" spans="1:7">
      <c r="A50" s="183"/>
      <c r="B50" s="179"/>
      <c r="C50" s="169"/>
      <c r="D50" s="165"/>
      <c r="E50" s="166"/>
      <c r="F50" s="167"/>
      <c r="G50" s="163"/>
    </row>
    <row r="51" spans="1:7">
      <c r="A51" s="183"/>
      <c r="B51" s="182"/>
      <c r="C51" s="171" t="s">
        <v>185</v>
      </c>
      <c r="D51" s="172"/>
      <c r="E51" s="173"/>
      <c r="F51" s="172"/>
      <c r="G51" s="174"/>
    </row>
    <row r="52" spans="1:7">
      <c r="B52" s="81"/>
      <c r="C52" s="158"/>
      <c r="D52" s="159"/>
      <c r="E52" s="159"/>
      <c r="F52" s="160"/>
      <c r="G52" s="161"/>
    </row>
    <row r="53" spans="1:7">
      <c r="B53" s="64">
        <v>5</v>
      </c>
      <c r="C53" s="65" t="s">
        <v>63</v>
      </c>
      <c r="D53" s="66"/>
      <c r="E53" s="67"/>
      <c r="F53" s="68"/>
      <c r="G53" s="69"/>
    </row>
    <row r="54" spans="1:7">
      <c r="B54" s="82" t="s">
        <v>64</v>
      </c>
      <c r="C54" s="95" t="s">
        <v>133</v>
      </c>
      <c r="D54" s="40"/>
      <c r="E54" s="41"/>
      <c r="F54" s="42"/>
      <c r="G54" s="61"/>
    </row>
    <row r="55" spans="1:7">
      <c r="B55" s="81" t="s">
        <v>66</v>
      </c>
      <c r="C55" s="55" t="s">
        <v>134</v>
      </c>
      <c r="D55" s="40" t="s">
        <v>48</v>
      </c>
      <c r="E55" s="41"/>
      <c r="F55" s="42"/>
      <c r="G55" s="61"/>
    </row>
    <row r="56" spans="1:7">
      <c r="B56" s="81" t="s">
        <v>67</v>
      </c>
      <c r="C56" s="55" t="s">
        <v>71</v>
      </c>
      <c r="D56" s="40" t="s">
        <v>39</v>
      </c>
      <c r="E56" s="41"/>
      <c r="F56" s="42"/>
      <c r="G56" s="61"/>
    </row>
    <row r="57" spans="1:7">
      <c r="B57" s="81" t="s">
        <v>68</v>
      </c>
      <c r="C57" s="55" t="s">
        <v>72</v>
      </c>
      <c r="D57" s="40" t="s">
        <v>39</v>
      </c>
      <c r="E57" s="41"/>
      <c r="F57" s="42"/>
      <c r="G57" s="61"/>
    </row>
    <row r="58" spans="1:7">
      <c r="B58" s="81" t="s">
        <v>69</v>
      </c>
      <c r="C58" s="55" t="s">
        <v>141</v>
      </c>
      <c r="D58" s="40" t="s">
        <v>48</v>
      </c>
      <c r="E58" s="41"/>
      <c r="F58" s="42"/>
      <c r="G58" s="61"/>
    </row>
    <row r="59" spans="1:7">
      <c r="B59" s="82"/>
      <c r="C59" s="95"/>
      <c r="D59" s="40"/>
      <c r="E59" s="41"/>
      <c r="F59" s="42"/>
      <c r="G59" s="61"/>
    </row>
    <row r="60" spans="1:7">
      <c r="B60" s="82" t="s">
        <v>77</v>
      </c>
      <c r="C60" s="95" t="s">
        <v>65</v>
      </c>
      <c r="D60" s="40"/>
      <c r="E60" s="41"/>
      <c r="F60" s="42"/>
      <c r="G60" s="61"/>
    </row>
    <row r="61" spans="1:7">
      <c r="B61" s="81" t="s">
        <v>78</v>
      </c>
      <c r="C61" s="55" t="s">
        <v>70</v>
      </c>
      <c r="D61" s="40" t="s">
        <v>48</v>
      </c>
      <c r="E61" s="41"/>
      <c r="F61" s="42"/>
      <c r="G61" s="61"/>
    </row>
    <row r="62" spans="1:7">
      <c r="B62" s="81" t="s">
        <v>79</v>
      </c>
      <c r="C62" s="55" t="s">
        <v>71</v>
      </c>
      <c r="D62" s="40" t="s">
        <v>39</v>
      </c>
      <c r="E62" s="41"/>
      <c r="F62" s="42"/>
      <c r="G62" s="61"/>
    </row>
    <row r="63" spans="1:7">
      <c r="B63" s="81" t="s">
        <v>80</v>
      </c>
      <c r="C63" s="55" t="s">
        <v>72</v>
      </c>
      <c r="D63" s="40" t="s">
        <v>39</v>
      </c>
      <c r="E63" s="41"/>
      <c r="F63" s="42"/>
      <c r="G63" s="61"/>
    </row>
    <row r="64" spans="1:7">
      <c r="B64" s="81" t="s">
        <v>81</v>
      </c>
      <c r="C64" s="55" t="s">
        <v>74</v>
      </c>
      <c r="D64" s="40"/>
      <c r="E64" s="41"/>
      <c r="F64" s="42"/>
      <c r="G64" s="61"/>
    </row>
    <row r="65" spans="2:7">
      <c r="B65" s="81"/>
      <c r="C65" s="106" t="s">
        <v>75</v>
      </c>
      <c r="D65" s="40" t="s">
        <v>48</v>
      </c>
      <c r="E65" s="41"/>
      <c r="F65" s="42"/>
      <c r="G65" s="61"/>
    </row>
    <row r="66" spans="2:7">
      <c r="B66" s="81"/>
      <c r="C66" s="106"/>
      <c r="D66" s="40"/>
      <c r="E66" s="41"/>
      <c r="F66" s="42"/>
      <c r="G66" s="61"/>
    </row>
    <row r="67" spans="2:7">
      <c r="B67" s="82" t="s">
        <v>83</v>
      </c>
      <c r="C67" s="95" t="s">
        <v>76</v>
      </c>
      <c r="D67" s="40"/>
      <c r="E67" s="41"/>
      <c r="F67" s="42"/>
      <c r="G67" s="61"/>
    </row>
    <row r="68" spans="2:7">
      <c r="B68" s="81" t="s">
        <v>85</v>
      </c>
      <c r="C68" s="106" t="s">
        <v>70</v>
      </c>
      <c r="D68" s="40" t="s">
        <v>48</v>
      </c>
      <c r="E68" s="41"/>
      <c r="F68" s="42"/>
      <c r="G68" s="61"/>
    </row>
    <row r="69" spans="2:7">
      <c r="B69" s="81" t="s">
        <v>86</v>
      </c>
      <c r="C69" s="106" t="s">
        <v>71</v>
      </c>
      <c r="D69" s="40" t="s">
        <v>39</v>
      </c>
      <c r="E69" s="41"/>
      <c r="F69" s="42"/>
      <c r="G69" s="61"/>
    </row>
    <row r="70" spans="2:7">
      <c r="B70" s="81" t="s">
        <v>135</v>
      </c>
      <c r="C70" s="55" t="s">
        <v>72</v>
      </c>
      <c r="D70" s="40" t="s">
        <v>39</v>
      </c>
      <c r="E70" s="41"/>
      <c r="F70" s="42"/>
      <c r="G70" s="61"/>
    </row>
    <row r="71" spans="2:7">
      <c r="B71" s="81" t="s">
        <v>136</v>
      </c>
      <c r="C71" s="55" t="s">
        <v>82</v>
      </c>
      <c r="D71" s="40" t="s">
        <v>48</v>
      </c>
      <c r="E71" s="41"/>
      <c r="F71" s="42"/>
      <c r="G71" s="61"/>
    </row>
    <row r="72" spans="2:7">
      <c r="B72" s="81"/>
      <c r="C72" s="55"/>
      <c r="D72" s="40"/>
      <c r="E72" s="41"/>
      <c r="F72" s="42"/>
      <c r="G72" s="61"/>
    </row>
    <row r="73" spans="2:7">
      <c r="B73" s="82" t="s">
        <v>90</v>
      </c>
      <c r="C73" s="95" t="s">
        <v>184</v>
      </c>
      <c r="D73" s="40"/>
      <c r="E73" s="41"/>
      <c r="F73" s="42"/>
      <c r="G73" s="61"/>
    </row>
    <row r="74" spans="2:7">
      <c r="B74" s="81" t="s">
        <v>137</v>
      </c>
      <c r="C74" s="55" t="s">
        <v>84</v>
      </c>
      <c r="D74" s="40"/>
      <c r="E74" s="41"/>
      <c r="F74" s="42"/>
      <c r="G74" s="61"/>
    </row>
    <row r="75" spans="2:7">
      <c r="B75" s="81" t="s">
        <v>138</v>
      </c>
      <c r="C75" s="106" t="s">
        <v>71</v>
      </c>
      <c r="D75" s="40"/>
      <c r="E75" s="41"/>
      <c r="F75" s="42"/>
      <c r="G75" s="61"/>
    </row>
    <row r="76" spans="2:7">
      <c r="B76" s="81" t="s">
        <v>139</v>
      </c>
      <c r="C76" s="55" t="s">
        <v>72</v>
      </c>
      <c r="D76" s="40"/>
      <c r="E76" s="41"/>
      <c r="F76" s="42"/>
      <c r="G76" s="61"/>
    </row>
    <row r="77" spans="2:7">
      <c r="B77" s="81" t="s">
        <v>140</v>
      </c>
      <c r="C77" s="55" t="s">
        <v>73</v>
      </c>
      <c r="D77" s="40"/>
      <c r="E77" s="41"/>
      <c r="F77" s="42"/>
      <c r="G77" s="61"/>
    </row>
    <row r="78" spans="2:7">
      <c r="B78" s="81"/>
      <c r="C78" s="106" t="s">
        <v>87</v>
      </c>
      <c r="D78" s="40" t="s">
        <v>48</v>
      </c>
      <c r="E78" s="41"/>
      <c r="F78" s="42"/>
      <c r="G78" s="61"/>
    </row>
    <row r="79" spans="2:7">
      <c r="B79" s="81"/>
      <c r="C79" s="106" t="s">
        <v>88</v>
      </c>
      <c r="D79" s="40" t="s">
        <v>48</v>
      </c>
      <c r="E79" s="41"/>
      <c r="F79" s="42"/>
      <c r="G79" s="61"/>
    </row>
    <row r="80" spans="2:7">
      <c r="B80" s="81"/>
      <c r="C80" s="106" t="s">
        <v>89</v>
      </c>
      <c r="D80" s="40" t="s">
        <v>48</v>
      </c>
      <c r="E80" s="41"/>
      <c r="F80" s="42"/>
      <c r="G80" s="61"/>
    </row>
    <row r="81" spans="2:7">
      <c r="B81" s="81"/>
      <c r="C81" s="106"/>
      <c r="D81" s="40"/>
      <c r="E81" s="41"/>
      <c r="F81" s="42"/>
      <c r="G81" s="61"/>
    </row>
    <row r="82" spans="2:7">
      <c r="B82" s="82" t="s">
        <v>90</v>
      </c>
      <c r="C82" s="95" t="s">
        <v>91</v>
      </c>
      <c r="D82" s="40" t="s">
        <v>48</v>
      </c>
      <c r="E82" s="41"/>
      <c r="F82" s="42"/>
      <c r="G82" s="61"/>
    </row>
    <row r="83" spans="2:7">
      <c r="B83" s="82"/>
      <c r="C83" s="95"/>
      <c r="D83" s="40"/>
      <c r="E83" s="41"/>
      <c r="F83" s="42"/>
      <c r="G83" s="61"/>
    </row>
    <row r="84" spans="2:7">
      <c r="B84" s="82" t="s">
        <v>92</v>
      </c>
      <c r="C84" s="95" t="s">
        <v>93</v>
      </c>
      <c r="D84" s="40"/>
      <c r="E84" s="41"/>
      <c r="F84" s="42"/>
      <c r="G84" s="61"/>
    </row>
    <row r="85" spans="2:7">
      <c r="B85" s="81" t="s">
        <v>66</v>
      </c>
      <c r="C85" s="106" t="s">
        <v>94</v>
      </c>
      <c r="D85" s="40" t="s">
        <v>48</v>
      </c>
      <c r="E85" s="41"/>
      <c r="F85" s="42"/>
      <c r="G85" s="61"/>
    </row>
    <row r="86" spans="2:7">
      <c r="B86" s="81" t="s">
        <v>67</v>
      </c>
      <c r="C86" s="106" t="s">
        <v>95</v>
      </c>
      <c r="D86" s="40" t="s">
        <v>40</v>
      </c>
      <c r="E86" s="41"/>
      <c r="F86" s="42"/>
      <c r="G86" s="61"/>
    </row>
    <row r="87" spans="2:7">
      <c r="B87" s="81" t="s">
        <v>68</v>
      </c>
      <c r="C87" s="106" t="s">
        <v>96</v>
      </c>
      <c r="D87" s="40" t="s">
        <v>48</v>
      </c>
      <c r="E87" s="41"/>
      <c r="F87" s="42"/>
      <c r="G87" s="61"/>
    </row>
    <row r="88" spans="2:7">
      <c r="B88" s="81"/>
      <c r="C88" s="106"/>
      <c r="D88" s="40"/>
      <c r="E88" s="41"/>
      <c r="F88" s="42"/>
      <c r="G88" s="61"/>
    </row>
    <row r="89" spans="2:7">
      <c r="B89" s="64">
        <v>6</v>
      </c>
      <c r="C89" s="65" t="s">
        <v>97</v>
      </c>
      <c r="D89" s="66"/>
      <c r="E89" s="67"/>
      <c r="F89" s="68"/>
      <c r="G89" s="69"/>
    </row>
    <row r="90" spans="2:7">
      <c r="B90" s="82" t="s">
        <v>98</v>
      </c>
      <c r="C90" s="95" t="s">
        <v>99</v>
      </c>
      <c r="D90" s="40"/>
      <c r="E90" s="41"/>
      <c r="F90" s="42"/>
      <c r="G90" s="61"/>
    </row>
    <row r="91" spans="2:7">
      <c r="B91" s="81" t="s">
        <v>100</v>
      </c>
      <c r="C91" s="106" t="s">
        <v>106</v>
      </c>
      <c r="D91" s="40" t="s">
        <v>48</v>
      </c>
      <c r="E91" s="41"/>
      <c r="F91" s="42"/>
      <c r="G91" s="61"/>
    </row>
    <row r="92" spans="2:7">
      <c r="B92" s="81" t="s">
        <v>101</v>
      </c>
      <c r="C92" s="106" t="s">
        <v>107</v>
      </c>
      <c r="D92" s="40" t="s">
        <v>48</v>
      </c>
      <c r="E92" s="41"/>
      <c r="F92" s="42"/>
      <c r="G92" s="61"/>
    </row>
    <row r="93" spans="2:7">
      <c r="B93" s="81" t="s">
        <v>102</v>
      </c>
      <c r="C93" s="106" t="s">
        <v>108</v>
      </c>
      <c r="D93" s="40" t="s">
        <v>48</v>
      </c>
      <c r="E93" s="41"/>
      <c r="F93" s="42"/>
      <c r="G93" s="61"/>
    </row>
    <row r="94" spans="2:7">
      <c r="B94" s="81" t="s">
        <v>103</v>
      </c>
      <c r="C94" s="106" t="s">
        <v>43</v>
      </c>
      <c r="D94" s="40" t="s">
        <v>48</v>
      </c>
      <c r="E94" s="41"/>
      <c r="F94" s="42"/>
      <c r="G94" s="61"/>
    </row>
    <row r="95" spans="2:7">
      <c r="B95" s="81" t="s">
        <v>104</v>
      </c>
      <c r="C95" s="106" t="s">
        <v>109</v>
      </c>
      <c r="D95" s="40" t="s">
        <v>48</v>
      </c>
      <c r="E95" s="41"/>
      <c r="F95" s="42"/>
      <c r="G95" s="61"/>
    </row>
    <row r="96" spans="2:7">
      <c r="B96" s="81" t="s">
        <v>105</v>
      </c>
      <c r="C96" s="106" t="s">
        <v>110</v>
      </c>
      <c r="D96" s="40" t="s">
        <v>48</v>
      </c>
      <c r="E96" s="41"/>
      <c r="F96" s="42"/>
      <c r="G96" s="61"/>
    </row>
    <row r="97" spans="2:7">
      <c r="B97" s="81" t="s">
        <v>111</v>
      </c>
      <c r="C97" s="106" t="s">
        <v>112</v>
      </c>
      <c r="D97" s="40"/>
      <c r="E97" s="41"/>
      <c r="F97" s="42"/>
      <c r="G97" s="61"/>
    </row>
    <row r="98" spans="2:7">
      <c r="B98" s="81" t="s">
        <v>113</v>
      </c>
      <c r="C98" s="107" t="s">
        <v>115</v>
      </c>
      <c r="D98" s="40" t="s">
        <v>40</v>
      </c>
      <c r="E98" s="41"/>
      <c r="F98" s="42"/>
      <c r="G98" s="61"/>
    </row>
    <row r="99" spans="2:7">
      <c r="B99" s="81" t="s">
        <v>114</v>
      </c>
      <c r="C99" s="106" t="s">
        <v>116</v>
      </c>
      <c r="D99" s="40" t="s">
        <v>40</v>
      </c>
      <c r="E99" s="41"/>
      <c r="F99" s="42"/>
      <c r="G99" s="61"/>
    </row>
    <row r="100" spans="2:7">
      <c r="B100" s="81" t="s">
        <v>117</v>
      </c>
      <c r="C100" s="106" t="s">
        <v>118</v>
      </c>
      <c r="D100" s="40"/>
      <c r="E100" s="41"/>
      <c r="F100" s="42"/>
      <c r="G100" s="61"/>
    </row>
    <row r="101" spans="2:7">
      <c r="B101" s="81" t="s">
        <v>119</v>
      </c>
      <c r="C101" s="106" t="s">
        <v>120</v>
      </c>
      <c r="D101" s="40" t="s">
        <v>48</v>
      </c>
      <c r="E101" s="41"/>
      <c r="F101" s="42"/>
      <c r="G101" s="61"/>
    </row>
    <row r="102" spans="2:7">
      <c r="B102" s="81" t="s">
        <v>142</v>
      </c>
      <c r="C102" s="106" t="s">
        <v>183</v>
      </c>
      <c r="D102" s="40" t="s">
        <v>40</v>
      </c>
      <c r="E102" s="41"/>
      <c r="F102" s="42"/>
      <c r="G102" s="61"/>
    </row>
    <row r="103" spans="2:7">
      <c r="B103" s="81"/>
      <c r="C103" s="106"/>
      <c r="D103" s="40"/>
      <c r="E103" s="41"/>
      <c r="F103" s="42"/>
      <c r="G103" s="61"/>
    </row>
    <row r="104" spans="2:7">
      <c r="B104" s="82" t="s">
        <v>121</v>
      </c>
      <c r="C104" s="95" t="s">
        <v>122</v>
      </c>
      <c r="D104" s="40"/>
      <c r="E104" s="41"/>
      <c r="F104" s="42"/>
      <c r="G104" s="61"/>
    </row>
    <row r="105" spans="2:7">
      <c r="B105" s="81" t="s">
        <v>101</v>
      </c>
      <c r="C105" s="106" t="s">
        <v>125</v>
      </c>
      <c r="D105" s="40" t="s">
        <v>45</v>
      </c>
      <c r="E105" s="41"/>
      <c r="F105" s="42"/>
      <c r="G105" s="61"/>
    </row>
    <row r="106" spans="2:7">
      <c r="B106" s="81" t="s">
        <v>123</v>
      </c>
      <c r="C106" s="106" t="s">
        <v>107</v>
      </c>
      <c r="D106" s="40" t="s">
        <v>48</v>
      </c>
      <c r="E106" s="41"/>
      <c r="F106" s="42"/>
      <c r="G106" s="61"/>
    </row>
    <row r="107" spans="2:7">
      <c r="B107" s="81" t="s">
        <v>124</v>
      </c>
      <c r="C107" s="106" t="s">
        <v>108</v>
      </c>
      <c r="D107" s="40" t="s">
        <v>48</v>
      </c>
      <c r="E107" s="41"/>
      <c r="F107" s="42"/>
      <c r="G107" s="61"/>
    </row>
    <row r="108" spans="2:7">
      <c r="B108" s="81" t="s">
        <v>126</v>
      </c>
      <c r="C108" s="106" t="s">
        <v>43</v>
      </c>
      <c r="D108" s="40" t="s">
        <v>48</v>
      </c>
      <c r="E108" s="41"/>
      <c r="F108" s="42"/>
      <c r="G108" s="61"/>
    </row>
    <row r="109" spans="2:7">
      <c r="B109" s="81" t="s">
        <v>127</v>
      </c>
      <c r="C109" s="106" t="s">
        <v>143</v>
      </c>
      <c r="D109" s="40" t="s">
        <v>48</v>
      </c>
      <c r="E109" s="41"/>
      <c r="F109" s="42"/>
      <c r="G109" s="61"/>
    </row>
    <row r="110" spans="2:7">
      <c r="B110" s="81" t="s">
        <v>144</v>
      </c>
      <c r="C110" s="106" t="s">
        <v>145</v>
      </c>
      <c r="D110" s="40"/>
      <c r="E110" s="41"/>
      <c r="F110" s="42"/>
      <c r="G110" s="61"/>
    </row>
    <row r="111" spans="2:7">
      <c r="B111" s="81" t="s">
        <v>129</v>
      </c>
      <c r="C111" s="106" t="s">
        <v>112</v>
      </c>
      <c r="D111" s="40"/>
      <c r="E111" s="41"/>
      <c r="F111" s="42"/>
      <c r="G111" s="61"/>
    </row>
    <row r="112" spans="2:7">
      <c r="B112" s="81" t="s">
        <v>146</v>
      </c>
      <c r="C112" s="106" t="s">
        <v>115</v>
      </c>
      <c r="D112" s="40" t="s">
        <v>40</v>
      </c>
      <c r="E112" s="41"/>
      <c r="F112" s="42"/>
      <c r="G112" s="61"/>
    </row>
    <row r="113" spans="2:8">
      <c r="B113" s="81" t="s">
        <v>147</v>
      </c>
      <c r="C113" s="106" t="s">
        <v>128</v>
      </c>
      <c r="D113" s="40" t="s">
        <v>40</v>
      </c>
      <c r="E113" s="41"/>
      <c r="F113" s="42"/>
      <c r="G113" s="61"/>
    </row>
    <row r="114" spans="2:8">
      <c r="B114" s="81" t="s">
        <v>148</v>
      </c>
      <c r="C114" s="106" t="s">
        <v>116</v>
      </c>
      <c r="D114" s="40" t="s">
        <v>40</v>
      </c>
      <c r="E114" s="41"/>
      <c r="F114" s="42"/>
      <c r="G114" s="61"/>
    </row>
    <row r="115" spans="2:8">
      <c r="B115" s="81" t="s">
        <v>149</v>
      </c>
      <c r="C115" s="106" t="s">
        <v>120</v>
      </c>
      <c r="D115" s="40" t="s">
        <v>48</v>
      </c>
      <c r="E115" s="41"/>
      <c r="F115" s="42"/>
      <c r="G115" s="61"/>
    </row>
    <row r="116" spans="2:8">
      <c r="B116" s="81"/>
      <c r="C116" s="107" t="s">
        <v>150</v>
      </c>
      <c r="D116" s="40"/>
      <c r="E116" s="41"/>
      <c r="F116" s="42"/>
      <c r="G116" s="61"/>
    </row>
    <row r="117" spans="2:8">
      <c r="B117" s="81" t="s">
        <v>151</v>
      </c>
      <c r="C117" s="107" t="s">
        <v>182</v>
      </c>
      <c r="D117" s="40" t="s">
        <v>40</v>
      </c>
      <c r="E117" s="41"/>
      <c r="F117" s="42"/>
      <c r="G117" s="61"/>
    </row>
    <row r="118" spans="2:8">
      <c r="B118" s="82" t="s">
        <v>130</v>
      </c>
      <c r="C118" s="95" t="s">
        <v>131</v>
      </c>
      <c r="D118" s="40" t="s">
        <v>48</v>
      </c>
      <c r="E118" s="41"/>
      <c r="F118" s="42"/>
      <c r="G118" s="61"/>
    </row>
    <row r="119" spans="2:8">
      <c r="B119" s="81"/>
      <c r="C119" s="55" t="s">
        <v>132</v>
      </c>
      <c r="D119" s="40"/>
      <c r="E119" s="41"/>
      <c r="F119" s="42"/>
      <c r="G119" s="61"/>
    </row>
    <row r="120" spans="2:8">
      <c r="B120" s="70"/>
      <c r="C120" s="71"/>
      <c r="D120" s="51"/>
      <c r="E120" s="52"/>
      <c r="F120" s="53"/>
      <c r="G120" s="72"/>
    </row>
    <row r="121" spans="2:8">
      <c r="B121" s="73"/>
      <c r="C121" s="74" t="s">
        <v>28</v>
      </c>
      <c r="D121" s="75"/>
      <c r="E121" s="75"/>
      <c r="F121" s="76"/>
      <c r="G121" s="77"/>
    </row>
    <row r="122" spans="2:8">
      <c r="B122" s="56"/>
      <c r="C122" s="78" t="s">
        <v>17</v>
      </c>
      <c r="D122" s="79"/>
      <c r="E122" s="79"/>
      <c r="F122" s="80"/>
      <c r="G122" s="60">
        <f>G121*0.2</f>
        <v>0</v>
      </c>
      <c r="H122" s="50"/>
    </row>
    <row r="123" spans="2:8">
      <c r="B123" s="56"/>
      <c r="C123" s="78" t="s">
        <v>18</v>
      </c>
      <c r="D123" s="79"/>
      <c r="E123" s="79"/>
      <c r="F123" s="80"/>
      <c r="G123" s="60">
        <f>G121+G122</f>
        <v>0</v>
      </c>
      <c r="H123" s="50"/>
    </row>
    <row r="124" spans="2:8" ht="18.75" customHeight="1" thickBot="1">
      <c r="B124" s="89"/>
      <c r="C124" s="90"/>
      <c r="D124" s="91"/>
      <c r="E124" s="92"/>
      <c r="F124" s="93"/>
      <c r="G124" s="94"/>
      <c r="H124" s="34"/>
    </row>
    <row r="125" spans="2:8">
      <c r="B125" s="48"/>
      <c r="C125" s="31"/>
      <c r="D125" s="85"/>
      <c r="E125" s="39"/>
      <c r="F125" s="45"/>
      <c r="G125" s="45"/>
      <c r="H125" s="44"/>
    </row>
    <row r="126" spans="2:8">
      <c r="B126" s="48"/>
      <c r="C126" s="31"/>
      <c r="D126" s="85"/>
      <c r="E126" s="39"/>
      <c r="F126" s="45"/>
      <c r="G126" s="45"/>
      <c r="H126" s="44"/>
    </row>
    <row r="127" spans="2:8">
      <c r="B127" s="48"/>
      <c r="C127" s="31"/>
      <c r="D127" s="85"/>
      <c r="E127" s="39"/>
      <c r="F127" s="45"/>
      <c r="G127" s="45"/>
      <c r="H127" s="44"/>
    </row>
    <row r="128" spans="2:8">
      <c r="B128" s="48"/>
      <c r="C128" s="31"/>
      <c r="D128" s="85"/>
      <c r="E128" s="39"/>
      <c r="F128" s="45"/>
      <c r="G128" s="45"/>
      <c r="H128" s="44"/>
    </row>
    <row r="129" spans="2:8">
      <c r="B129" s="48"/>
      <c r="C129" s="31"/>
      <c r="D129" s="85"/>
      <c r="E129" s="39"/>
      <c r="F129" s="45"/>
      <c r="G129" s="45"/>
      <c r="H129" s="44"/>
    </row>
    <row r="130" spans="2:8">
      <c r="B130" s="48"/>
      <c r="C130" s="31"/>
      <c r="D130" s="85"/>
      <c r="E130" s="39"/>
      <c r="F130" s="45"/>
      <c r="G130" s="45"/>
      <c r="H130" s="44"/>
    </row>
    <row r="131" spans="2:8">
      <c r="B131" s="48"/>
      <c r="C131" s="31"/>
      <c r="D131" s="85"/>
      <c r="E131" s="39"/>
      <c r="F131" s="45"/>
      <c r="G131" s="45"/>
    </row>
    <row r="132" spans="2:8">
      <c r="B132" s="48"/>
      <c r="C132" s="31"/>
      <c r="D132" s="85"/>
      <c r="E132" s="39"/>
      <c r="F132" s="45"/>
      <c r="G132" s="45"/>
    </row>
    <row r="133" spans="2:8">
      <c r="B133" s="48"/>
      <c r="C133" s="31"/>
      <c r="D133" s="85"/>
      <c r="E133" s="39"/>
      <c r="F133" s="45"/>
      <c r="G133" s="45"/>
    </row>
    <row r="134" spans="2:8">
      <c r="B134" s="48"/>
      <c r="C134" s="31"/>
      <c r="D134" s="85"/>
      <c r="E134" s="39"/>
      <c r="F134" s="45"/>
      <c r="G134" s="45"/>
    </row>
    <row r="135" spans="2:8">
      <c r="B135" s="48"/>
      <c r="C135" s="31"/>
      <c r="D135" s="85"/>
      <c r="E135" s="39"/>
      <c r="F135" s="45"/>
      <c r="G135" s="45"/>
    </row>
    <row r="136" spans="2:8">
      <c r="B136" s="48"/>
      <c r="C136" s="31"/>
      <c r="D136" s="85"/>
      <c r="E136" s="39"/>
      <c r="F136" s="45"/>
      <c r="G136" s="45"/>
    </row>
    <row r="137" spans="2:8">
      <c r="B137" s="48"/>
      <c r="C137" s="31"/>
      <c r="D137" s="85"/>
      <c r="E137" s="39"/>
      <c r="F137" s="45"/>
      <c r="G137" s="45"/>
    </row>
    <row r="138" spans="2:8">
      <c r="B138" s="48"/>
      <c r="C138" s="31"/>
      <c r="D138" s="85"/>
      <c r="E138" s="39"/>
      <c r="F138" s="45"/>
      <c r="G138" s="45"/>
    </row>
    <row r="139" spans="2:8">
      <c r="B139" s="48"/>
      <c r="C139" s="31"/>
      <c r="D139" s="85"/>
      <c r="E139" s="39"/>
      <c r="F139" s="45"/>
      <c r="G139" s="45"/>
    </row>
    <row r="140" spans="2:8">
      <c r="B140" s="48"/>
      <c r="C140" s="31"/>
      <c r="D140" s="85"/>
      <c r="E140" s="39"/>
      <c r="F140" s="45"/>
      <c r="G140" s="45"/>
    </row>
    <row r="141" spans="2:8">
      <c r="B141" s="48"/>
      <c r="C141" s="31"/>
      <c r="D141" s="85"/>
      <c r="E141" s="39"/>
      <c r="F141" s="45"/>
      <c r="G141" s="45"/>
    </row>
    <row r="142" spans="2:8">
      <c r="B142" s="48"/>
      <c r="C142" s="31"/>
      <c r="D142" s="85"/>
      <c r="E142" s="39"/>
      <c r="F142" s="45"/>
      <c r="G142" s="45"/>
    </row>
    <row r="143" spans="2:8">
      <c r="B143" s="48"/>
      <c r="C143" s="31"/>
      <c r="D143" s="85"/>
      <c r="E143" s="39"/>
      <c r="F143" s="45"/>
      <c r="G143" s="45"/>
    </row>
    <row r="144" spans="2:8">
      <c r="B144" s="48"/>
      <c r="C144" s="31"/>
      <c r="D144" s="85"/>
      <c r="E144" s="39"/>
      <c r="F144" s="45"/>
      <c r="G144" s="45"/>
    </row>
    <row r="145" spans="2:7">
      <c r="B145" s="48"/>
      <c r="C145" s="31"/>
      <c r="D145" s="85"/>
      <c r="E145" s="39"/>
      <c r="F145" s="45"/>
      <c r="G145" s="45"/>
    </row>
    <row r="146" spans="2:7">
      <c r="B146" s="48"/>
      <c r="C146" s="31"/>
      <c r="D146" s="85"/>
      <c r="E146" s="39"/>
      <c r="F146" s="45"/>
      <c r="G146" s="45"/>
    </row>
    <row r="147" spans="2:7">
      <c r="B147" s="48"/>
      <c r="C147" s="31"/>
      <c r="D147" s="85"/>
      <c r="E147" s="39"/>
      <c r="F147" s="45"/>
      <c r="G147" s="45"/>
    </row>
    <row r="148" spans="2:7">
      <c r="B148" s="48"/>
      <c r="C148" s="31"/>
      <c r="D148" s="85"/>
      <c r="E148" s="39"/>
      <c r="F148" s="45"/>
      <c r="G148" s="45"/>
    </row>
    <row r="149" spans="2:7">
      <c r="B149" s="48"/>
      <c r="C149" s="31"/>
      <c r="D149" s="85"/>
      <c r="E149" s="39"/>
      <c r="F149" s="45"/>
      <c r="G149" s="45"/>
    </row>
    <row r="150" spans="2:7">
      <c r="B150" s="48"/>
      <c r="C150" s="31"/>
      <c r="D150" s="85"/>
      <c r="E150" s="39"/>
      <c r="F150" s="45"/>
      <c r="G150" s="45"/>
    </row>
    <row r="151" spans="2:7">
      <c r="B151" s="48"/>
      <c r="C151" s="31"/>
      <c r="D151" s="85"/>
      <c r="E151" s="39"/>
      <c r="F151" s="45"/>
      <c r="G151" s="45"/>
    </row>
    <row r="152" spans="2:7">
      <c r="B152" s="48"/>
      <c r="C152" s="31"/>
      <c r="D152" s="85"/>
      <c r="E152" s="39"/>
      <c r="F152" s="45"/>
      <c r="G152" s="45"/>
    </row>
    <row r="153" spans="2:7">
      <c r="B153" s="48"/>
      <c r="C153" s="31"/>
      <c r="D153" s="85"/>
      <c r="E153" s="39"/>
      <c r="F153" s="45"/>
      <c r="G153" s="45"/>
    </row>
    <row r="154" spans="2:7">
      <c r="B154" s="48"/>
      <c r="C154" s="31"/>
      <c r="D154" s="85"/>
      <c r="E154" s="39"/>
      <c r="F154" s="45"/>
      <c r="G154" s="45"/>
    </row>
    <row r="155" spans="2:7">
      <c r="B155" s="48"/>
      <c r="C155" s="31"/>
      <c r="D155" s="85"/>
      <c r="E155" s="39"/>
      <c r="F155" s="45"/>
      <c r="G155" s="45"/>
    </row>
    <row r="156" spans="2:7">
      <c r="B156" s="48"/>
      <c r="C156" s="31"/>
      <c r="D156" s="85"/>
      <c r="E156" s="39"/>
      <c r="F156" s="45"/>
      <c r="G156" s="45"/>
    </row>
    <row r="157" spans="2:7">
      <c r="B157" s="48"/>
      <c r="C157" s="31"/>
      <c r="D157" s="85"/>
      <c r="E157" s="39"/>
      <c r="F157" s="45"/>
      <c r="G157" s="45"/>
    </row>
    <row r="158" spans="2:7">
      <c r="B158" s="48"/>
      <c r="C158" s="31"/>
      <c r="D158" s="85"/>
      <c r="E158" s="39"/>
      <c r="F158" s="45"/>
      <c r="G158" s="45"/>
    </row>
    <row r="159" spans="2:7">
      <c r="B159" s="48"/>
      <c r="C159" s="31"/>
      <c r="D159" s="85"/>
      <c r="E159" s="39"/>
      <c r="F159" s="45"/>
      <c r="G159" s="45"/>
    </row>
    <row r="160" spans="2:7">
      <c r="B160" s="48"/>
      <c r="C160" s="31"/>
      <c r="D160" s="85"/>
      <c r="E160" s="39"/>
      <c r="F160" s="45"/>
      <c r="G160" s="45"/>
    </row>
    <row r="161" spans="2:7">
      <c r="B161" s="48"/>
      <c r="C161" s="31"/>
      <c r="D161" s="85"/>
      <c r="E161" s="39"/>
      <c r="F161" s="45"/>
      <c r="G161" s="45"/>
    </row>
    <row r="162" spans="2:7">
      <c r="B162" s="48"/>
      <c r="C162" s="31"/>
      <c r="D162" s="85"/>
      <c r="E162" s="39"/>
      <c r="F162" s="45"/>
      <c r="G162" s="45"/>
    </row>
    <row r="163" spans="2:7">
      <c r="B163" s="48"/>
      <c r="C163" s="31"/>
      <c r="D163" s="85"/>
      <c r="E163" s="39"/>
      <c r="F163" s="45"/>
      <c r="G163" s="45"/>
    </row>
    <row r="164" spans="2:7">
      <c r="B164" s="48"/>
      <c r="C164" s="31"/>
      <c r="D164" s="85"/>
      <c r="E164" s="39"/>
      <c r="F164" s="45"/>
      <c r="G164" s="45"/>
    </row>
    <row r="165" spans="2:7">
      <c r="B165" s="48"/>
      <c r="C165" s="31"/>
      <c r="D165" s="85"/>
      <c r="E165" s="39"/>
      <c r="F165" s="45"/>
      <c r="G165" s="45"/>
    </row>
    <row r="166" spans="2:7">
      <c r="B166" s="48"/>
      <c r="C166" s="31"/>
      <c r="D166" s="85"/>
      <c r="E166" s="39"/>
      <c r="F166" s="45"/>
      <c r="G166" s="45"/>
    </row>
    <row r="167" spans="2:7">
      <c r="B167" s="48"/>
      <c r="C167" s="31"/>
      <c r="D167" s="85"/>
      <c r="E167" s="39"/>
      <c r="F167" s="45"/>
      <c r="G167" s="45"/>
    </row>
    <row r="168" spans="2:7">
      <c r="B168" s="48"/>
      <c r="C168" s="31"/>
      <c r="D168" s="85"/>
      <c r="E168" s="39"/>
      <c r="F168" s="45"/>
      <c r="G168" s="45"/>
    </row>
    <row r="169" spans="2:7">
      <c r="B169" s="48"/>
      <c r="C169" s="31"/>
      <c r="D169" s="85"/>
      <c r="E169" s="39"/>
      <c r="F169" s="45"/>
      <c r="G169" s="45"/>
    </row>
    <row r="170" spans="2:7">
      <c r="B170" s="48"/>
      <c r="C170" s="31"/>
      <c r="D170" s="85"/>
      <c r="E170" s="39"/>
      <c r="F170" s="45"/>
      <c r="G170" s="45"/>
    </row>
    <row r="171" spans="2:7">
      <c r="B171" s="48"/>
      <c r="C171" s="31"/>
      <c r="D171" s="85"/>
      <c r="E171" s="39"/>
      <c r="F171" s="36"/>
      <c r="G171" s="36"/>
    </row>
    <row r="172" spans="2:7">
      <c r="B172" s="48"/>
      <c r="C172" s="31"/>
      <c r="D172" s="85"/>
      <c r="E172" s="39"/>
      <c r="F172" s="36"/>
      <c r="G172" s="36"/>
    </row>
    <row r="173" spans="2:7">
      <c r="B173" s="48"/>
      <c r="C173" s="31"/>
      <c r="D173" s="85"/>
      <c r="E173" s="39"/>
      <c r="F173" s="36"/>
      <c r="G173" s="36"/>
    </row>
    <row r="174" spans="2:7">
      <c r="B174" s="48"/>
      <c r="C174" s="31"/>
      <c r="D174" s="85"/>
      <c r="E174" s="39"/>
      <c r="F174" s="36"/>
      <c r="G174" s="36"/>
    </row>
    <row r="175" spans="2:7">
      <c r="B175" s="48"/>
      <c r="C175" s="31"/>
      <c r="D175" s="85"/>
      <c r="E175" s="39"/>
      <c r="F175" s="36"/>
      <c r="G175" s="36"/>
    </row>
    <row r="176" spans="2:7">
      <c r="B176" s="48"/>
      <c r="C176" s="31"/>
      <c r="D176" s="85"/>
      <c r="E176" s="39"/>
      <c r="F176" s="36"/>
      <c r="G176" s="36"/>
    </row>
    <row r="177" spans="2:7">
      <c r="B177" s="48"/>
      <c r="C177" s="31"/>
      <c r="D177" s="85"/>
      <c r="E177" s="39"/>
      <c r="F177" s="36"/>
      <c r="G177" s="36"/>
    </row>
    <row r="178" spans="2:7">
      <c r="B178" s="48"/>
      <c r="C178" s="31"/>
      <c r="D178" s="85"/>
      <c r="E178" s="39"/>
      <c r="F178" s="36"/>
      <c r="G178" s="36"/>
    </row>
    <row r="179" spans="2:7">
      <c r="B179" s="48"/>
      <c r="C179" s="31"/>
      <c r="D179" s="85"/>
      <c r="E179" s="39"/>
      <c r="F179" s="36"/>
      <c r="G179" s="36"/>
    </row>
    <row r="180" spans="2:7">
      <c r="B180" s="48"/>
      <c r="C180" s="31"/>
      <c r="D180" s="85"/>
      <c r="E180" s="39"/>
      <c r="F180" s="36"/>
      <c r="G180" s="36"/>
    </row>
    <row r="181" spans="2:7">
      <c r="B181" s="48"/>
      <c r="C181" s="31"/>
      <c r="D181" s="85"/>
      <c r="E181" s="39"/>
      <c r="F181" s="36"/>
      <c r="G181" s="36"/>
    </row>
    <row r="182" spans="2:7">
      <c r="B182" s="48"/>
      <c r="C182" s="31"/>
      <c r="D182" s="85"/>
      <c r="E182" s="39"/>
      <c r="F182" s="36"/>
      <c r="G182" s="36"/>
    </row>
    <row r="183" spans="2:7">
      <c r="B183" s="48"/>
      <c r="C183" s="31"/>
      <c r="D183" s="85"/>
      <c r="E183" s="39"/>
      <c r="F183" s="36"/>
      <c r="G183" s="36"/>
    </row>
    <row r="184" spans="2:7">
      <c r="B184" s="48"/>
      <c r="C184" s="31"/>
      <c r="D184" s="85"/>
      <c r="E184" s="39"/>
      <c r="F184" s="36"/>
      <c r="G184" s="36"/>
    </row>
    <row r="185" spans="2:7">
      <c r="B185" s="48"/>
      <c r="C185" s="31"/>
      <c r="D185" s="85"/>
      <c r="E185" s="39"/>
      <c r="F185" s="36"/>
      <c r="G185" s="36"/>
    </row>
    <row r="186" spans="2:7">
      <c r="B186" s="48"/>
      <c r="C186" s="31"/>
      <c r="D186" s="85"/>
      <c r="E186" s="39"/>
      <c r="F186" s="36"/>
      <c r="G186" s="36"/>
    </row>
    <row r="187" spans="2:7">
      <c r="B187" s="48"/>
      <c r="C187" s="31"/>
      <c r="D187" s="85"/>
      <c r="E187" s="39"/>
      <c r="F187" s="36"/>
      <c r="G187" s="36"/>
    </row>
    <row r="188" spans="2:7">
      <c r="B188" s="48"/>
      <c r="C188" s="31"/>
      <c r="D188" s="85"/>
      <c r="E188" s="39"/>
      <c r="F188" s="36"/>
      <c r="G188" s="36"/>
    </row>
    <row r="189" spans="2:7">
      <c r="B189" s="48"/>
      <c r="C189" s="31"/>
      <c r="D189" s="85"/>
      <c r="E189" s="39"/>
      <c r="F189" s="36"/>
      <c r="G189" s="36"/>
    </row>
    <row r="190" spans="2:7">
      <c r="B190" s="48"/>
      <c r="C190" s="31"/>
      <c r="D190" s="85"/>
      <c r="E190" s="39"/>
      <c r="F190" s="36"/>
      <c r="G190" s="36"/>
    </row>
    <row r="191" spans="2:7">
      <c r="B191" s="48"/>
      <c r="C191" s="31"/>
      <c r="D191" s="85"/>
      <c r="E191" s="39"/>
      <c r="F191" s="36"/>
      <c r="G191" s="36"/>
    </row>
    <row r="192" spans="2:7">
      <c r="B192" s="48"/>
      <c r="C192" s="31"/>
      <c r="D192" s="85"/>
      <c r="E192" s="39"/>
      <c r="F192" s="36"/>
      <c r="G192" s="36"/>
    </row>
    <row r="193" spans="2:7">
      <c r="B193" s="48"/>
      <c r="C193" s="31"/>
      <c r="D193" s="85"/>
      <c r="E193" s="39"/>
      <c r="F193" s="36"/>
      <c r="G193" s="36"/>
    </row>
    <row r="194" spans="2:7">
      <c r="B194" s="48"/>
      <c r="C194" s="31"/>
      <c r="D194" s="85"/>
      <c r="E194" s="39"/>
      <c r="F194" s="36"/>
      <c r="G194" s="36"/>
    </row>
    <row r="195" spans="2:7">
      <c r="B195" s="48"/>
      <c r="C195" s="31"/>
      <c r="D195" s="85"/>
      <c r="E195" s="39"/>
      <c r="F195" s="36"/>
      <c r="G195" s="36"/>
    </row>
    <row r="196" spans="2:7">
      <c r="B196" s="48"/>
      <c r="C196" s="31"/>
      <c r="D196" s="85"/>
      <c r="E196" s="39"/>
      <c r="F196" s="36"/>
      <c r="G196" s="36"/>
    </row>
    <row r="197" spans="2:7">
      <c r="B197" s="48"/>
      <c r="C197" s="31"/>
      <c r="D197" s="85"/>
      <c r="E197" s="39"/>
      <c r="F197" s="36"/>
      <c r="G197" s="36"/>
    </row>
    <row r="198" spans="2:7">
      <c r="B198" s="48"/>
      <c r="C198" s="31"/>
      <c r="D198" s="85"/>
      <c r="E198" s="39"/>
      <c r="F198" s="36"/>
      <c r="G198" s="36"/>
    </row>
    <row r="199" spans="2:7">
      <c r="B199" s="48"/>
      <c r="C199" s="31"/>
      <c r="D199" s="85"/>
      <c r="E199" s="39"/>
      <c r="F199" s="36"/>
      <c r="G199" s="36"/>
    </row>
    <row r="200" spans="2:7">
      <c r="B200" s="48"/>
      <c r="C200" s="31"/>
      <c r="D200" s="85"/>
      <c r="E200" s="39"/>
      <c r="F200" s="36"/>
      <c r="G200" s="36"/>
    </row>
    <row r="201" spans="2:7">
      <c r="B201" s="48"/>
      <c r="C201" s="31"/>
      <c r="D201" s="85"/>
      <c r="E201" s="39"/>
      <c r="F201" s="36"/>
      <c r="G201" s="36"/>
    </row>
    <row r="202" spans="2:7">
      <c r="B202" s="48"/>
      <c r="C202" s="31"/>
      <c r="D202" s="85"/>
      <c r="E202" s="39"/>
      <c r="F202" s="36"/>
      <c r="G202" s="36"/>
    </row>
    <row r="203" spans="2:7">
      <c r="B203" s="48"/>
      <c r="C203" s="31"/>
      <c r="D203" s="85"/>
      <c r="E203" s="39"/>
      <c r="F203" s="36"/>
      <c r="G203" s="36"/>
    </row>
    <row r="204" spans="2:7">
      <c r="B204" s="48"/>
      <c r="C204" s="31"/>
      <c r="D204" s="85"/>
      <c r="E204" s="39"/>
      <c r="F204" s="36"/>
      <c r="G204" s="36"/>
    </row>
    <row r="205" spans="2:7">
      <c r="B205" s="48"/>
      <c r="C205" s="31"/>
      <c r="D205" s="85"/>
      <c r="E205" s="39"/>
      <c r="F205" s="36"/>
      <c r="G205" s="36"/>
    </row>
    <row r="206" spans="2:7">
      <c r="B206" s="48"/>
      <c r="C206" s="31"/>
      <c r="D206" s="85"/>
      <c r="E206" s="39"/>
      <c r="F206" s="36"/>
      <c r="G206" s="36"/>
    </row>
    <row r="207" spans="2:7">
      <c r="B207" s="48"/>
      <c r="C207" s="31"/>
      <c r="D207" s="85"/>
      <c r="E207" s="39"/>
      <c r="F207" s="36"/>
      <c r="G207" s="36"/>
    </row>
    <row r="208" spans="2:7">
      <c r="B208" s="48"/>
      <c r="C208" s="31"/>
      <c r="D208" s="85"/>
      <c r="E208" s="39"/>
      <c r="F208" s="36"/>
      <c r="G208" s="36"/>
    </row>
    <row r="209" spans="2:7">
      <c r="B209" s="48"/>
      <c r="C209" s="31"/>
      <c r="D209" s="85"/>
      <c r="E209" s="39"/>
      <c r="F209" s="36"/>
      <c r="G209" s="36"/>
    </row>
    <row r="210" spans="2:7">
      <c r="B210" s="48"/>
      <c r="C210" s="31"/>
      <c r="D210" s="85"/>
      <c r="E210" s="39"/>
      <c r="F210" s="36"/>
      <c r="G210" s="36"/>
    </row>
    <row r="211" spans="2:7">
      <c r="B211" s="48"/>
      <c r="C211" s="31"/>
      <c r="D211" s="85"/>
      <c r="E211" s="39"/>
      <c r="F211" s="36"/>
      <c r="G211" s="36"/>
    </row>
    <row r="212" spans="2:7">
      <c r="B212" s="48"/>
      <c r="C212" s="31"/>
      <c r="D212" s="85"/>
      <c r="E212" s="39"/>
      <c r="F212" s="36"/>
      <c r="G212" s="36"/>
    </row>
    <row r="213" spans="2:7">
      <c r="B213" s="48"/>
      <c r="C213" s="31"/>
      <c r="D213" s="85"/>
      <c r="E213" s="39"/>
      <c r="F213" s="36"/>
      <c r="G213" s="36"/>
    </row>
    <row r="214" spans="2:7">
      <c r="B214" s="48"/>
      <c r="C214" s="31"/>
      <c r="D214" s="85"/>
      <c r="E214" s="39"/>
      <c r="F214" s="36"/>
      <c r="G214" s="36"/>
    </row>
    <row r="215" spans="2:7">
      <c r="B215" s="48"/>
      <c r="C215" s="31"/>
      <c r="D215" s="85"/>
      <c r="E215" s="39"/>
      <c r="F215" s="36"/>
      <c r="G215" s="36"/>
    </row>
    <row r="216" spans="2:7">
      <c r="B216" s="48"/>
      <c r="C216" s="31"/>
      <c r="D216" s="85"/>
      <c r="E216" s="39"/>
      <c r="F216" s="36"/>
      <c r="G216" s="36"/>
    </row>
    <row r="217" spans="2:7">
      <c r="B217" s="48"/>
      <c r="C217" s="31"/>
      <c r="D217" s="85"/>
      <c r="E217" s="39"/>
      <c r="F217" s="36"/>
      <c r="G217" s="36"/>
    </row>
    <row r="218" spans="2:7">
      <c r="B218" s="48"/>
      <c r="C218" s="31"/>
      <c r="D218" s="85"/>
      <c r="E218" s="39"/>
      <c r="F218" s="36"/>
      <c r="G218" s="36"/>
    </row>
    <row r="219" spans="2:7">
      <c r="B219" s="48"/>
      <c r="C219" s="31"/>
      <c r="D219" s="85"/>
      <c r="E219" s="39"/>
      <c r="F219" s="36"/>
      <c r="G219" s="36"/>
    </row>
    <row r="220" spans="2:7">
      <c r="B220" s="48"/>
      <c r="C220" s="31"/>
      <c r="D220" s="85"/>
      <c r="E220" s="39"/>
      <c r="F220" s="36"/>
      <c r="G220" s="36"/>
    </row>
    <row r="221" spans="2:7">
      <c r="B221" s="48"/>
      <c r="C221" s="31"/>
      <c r="D221" s="85"/>
      <c r="E221" s="39"/>
      <c r="F221" s="36"/>
      <c r="G221" s="36"/>
    </row>
    <row r="222" spans="2:7">
      <c r="B222" s="48"/>
      <c r="C222" s="31"/>
      <c r="D222" s="85"/>
      <c r="E222" s="39"/>
      <c r="F222" s="36"/>
      <c r="G222" s="36"/>
    </row>
    <row r="223" spans="2:7">
      <c r="B223" s="48"/>
      <c r="C223" s="31"/>
      <c r="D223" s="85"/>
      <c r="E223" s="39"/>
      <c r="F223" s="36"/>
      <c r="G223" s="36"/>
    </row>
    <row r="224" spans="2:7">
      <c r="B224" s="48"/>
      <c r="C224" s="31"/>
      <c r="D224" s="85"/>
      <c r="E224" s="39"/>
      <c r="F224" s="36"/>
      <c r="G224" s="36"/>
    </row>
    <row r="225" spans="2:7">
      <c r="B225" s="48"/>
      <c r="C225" s="31"/>
      <c r="D225" s="85"/>
      <c r="E225" s="39"/>
      <c r="F225" s="36"/>
      <c r="G225" s="36"/>
    </row>
    <row r="226" spans="2:7">
      <c r="B226" s="48"/>
      <c r="C226" s="31"/>
      <c r="D226" s="85"/>
      <c r="E226" s="39"/>
      <c r="F226" s="36"/>
      <c r="G226" s="36"/>
    </row>
    <row r="227" spans="2:7">
      <c r="B227" s="48"/>
      <c r="C227" s="31"/>
      <c r="D227" s="85"/>
      <c r="E227" s="39"/>
      <c r="F227" s="36"/>
      <c r="G227" s="36"/>
    </row>
    <row r="228" spans="2:7">
      <c r="B228" s="48"/>
      <c r="C228" s="31"/>
      <c r="D228" s="85"/>
      <c r="E228" s="39"/>
      <c r="F228" s="36"/>
      <c r="G228" s="36"/>
    </row>
    <row r="229" spans="2:7">
      <c r="B229" s="48"/>
      <c r="C229" s="31"/>
      <c r="D229" s="85"/>
      <c r="E229" s="39"/>
      <c r="F229" s="36"/>
      <c r="G229" s="36"/>
    </row>
    <row r="230" spans="2:7">
      <c r="B230" s="48"/>
      <c r="C230" s="31"/>
      <c r="D230" s="85"/>
      <c r="E230" s="39"/>
      <c r="F230" s="36"/>
      <c r="G230" s="36"/>
    </row>
    <row r="231" spans="2:7">
      <c r="B231" s="48"/>
      <c r="C231" s="31"/>
      <c r="D231" s="85"/>
      <c r="E231" s="39"/>
      <c r="F231" s="35"/>
      <c r="G231" s="35"/>
    </row>
    <row r="232" spans="2:7">
      <c r="B232" s="48"/>
      <c r="C232" s="31"/>
      <c r="D232" s="85"/>
      <c r="E232" s="39"/>
      <c r="F232" s="35"/>
      <c r="G232" s="35"/>
    </row>
    <row r="233" spans="2:7">
      <c r="B233" s="48"/>
      <c r="C233" s="31"/>
      <c r="D233" s="85"/>
      <c r="E233" s="39"/>
      <c r="F233" s="46"/>
      <c r="G233" s="46"/>
    </row>
    <row r="234" spans="2:7">
      <c r="B234" s="48"/>
      <c r="C234" s="31"/>
      <c r="D234" s="85"/>
      <c r="E234" s="39"/>
      <c r="F234" s="46"/>
      <c r="G234" s="46"/>
    </row>
    <row r="235" spans="2:7">
      <c r="B235" s="48"/>
      <c r="C235" s="31"/>
      <c r="D235" s="85"/>
      <c r="E235" s="39"/>
      <c r="F235" s="46"/>
      <c r="G235" s="46"/>
    </row>
    <row r="236" spans="2:7">
      <c r="B236" s="48"/>
      <c r="C236" s="31"/>
      <c r="D236" s="85"/>
      <c r="E236" s="39"/>
      <c r="F236" s="46"/>
      <c r="G236" s="46"/>
    </row>
    <row r="237" spans="2:7">
      <c r="B237" s="48"/>
      <c r="C237" s="31"/>
      <c r="D237" s="85"/>
      <c r="E237" s="39"/>
      <c r="F237" s="36"/>
      <c r="G237" s="36"/>
    </row>
    <row r="238" spans="2:7">
      <c r="B238" s="48"/>
      <c r="C238" s="31"/>
      <c r="D238" s="85"/>
      <c r="E238" s="39"/>
      <c r="F238" s="36"/>
      <c r="G238" s="36"/>
    </row>
    <row r="239" spans="2:7">
      <c r="B239" s="48"/>
      <c r="C239" s="31"/>
      <c r="D239" s="85"/>
      <c r="E239" s="39"/>
      <c r="F239" s="36"/>
      <c r="G239" s="36"/>
    </row>
    <row r="240" spans="2:7">
      <c r="B240" s="48"/>
      <c r="C240" s="31"/>
      <c r="D240" s="85"/>
      <c r="E240" s="39"/>
      <c r="F240" s="36"/>
      <c r="G240" s="36"/>
    </row>
    <row r="241" spans="2:7">
      <c r="B241" s="48"/>
      <c r="C241" s="31"/>
      <c r="D241" s="85"/>
      <c r="E241" s="39"/>
      <c r="F241" s="36"/>
      <c r="G241" s="36"/>
    </row>
    <row r="242" spans="2:7">
      <c r="B242" s="48"/>
      <c r="C242" s="31"/>
      <c r="D242" s="85"/>
      <c r="E242" s="39"/>
      <c r="F242" s="36"/>
      <c r="G242" s="36"/>
    </row>
    <row r="243" spans="2:7">
      <c r="B243" s="48"/>
      <c r="C243" s="31"/>
      <c r="D243" s="85"/>
      <c r="E243" s="39"/>
      <c r="F243" s="36"/>
      <c r="G243" s="36"/>
    </row>
    <row r="244" spans="2:7">
      <c r="B244" s="48"/>
      <c r="C244" s="31"/>
      <c r="D244" s="85"/>
      <c r="E244" s="39"/>
      <c r="F244" s="36"/>
      <c r="G244" s="36"/>
    </row>
    <row r="245" spans="2:7">
      <c r="B245" s="48"/>
      <c r="C245" s="31"/>
      <c r="D245" s="85"/>
      <c r="E245" s="39"/>
      <c r="F245" s="36"/>
      <c r="G245" s="36"/>
    </row>
    <row r="246" spans="2:7">
      <c r="B246" s="48"/>
      <c r="C246" s="31"/>
      <c r="D246" s="85"/>
      <c r="E246" s="39"/>
      <c r="F246" s="36"/>
      <c r="G246" s="36"/>
    </row>
    <row r="247" spans="2:7">
      <c r="B247" s="48"/>
      <c r="C247" s="31"/>
      <c r="D247" s="85"/>
      <c r="E247" s="39"/>
      <c r="F247" s="36"/>
      <c r="G247" s="36"/>
    </row>
    <row r="248" spans="2:7">
      <c r="B248" s="48"/>
      <c r="C248" s="31"/>
      <c r="D248" s="85"/>
      <c r="E248" s="39"/>
      <c r="F248" s="36"/>
      <c r="G248" s="36"/>
    </row>
    <row r="249" spans="2:7">
      <c r="B249" s="48"/>
      <c r="C249" s="31"/>
      <c r="D249" s="85"/>
      <c r="E249" s="39"/>
      <c r="F249" s="36"/>
      <c r="G249" s="36"/>
    </row>
    <row r="250" spans="2:7">
      <c r="B250" s="48"/>
      <c r="C250" s="31"/>
      <c r="D250" s="85"/>
      <c r="E250" s="39"/>
      <c r="F250" s="36"/>
      <c r="G250" s="36"/>
    </row>
    <row r="251" spans="2:7">
      <c r="B251" s="48"/>
      <c r="C251" s="31"/>
      <c r="D251" s="85"/>
      <c r="E251" s="39"/>
      <c r="F251" s="36"/>
      <c r="G251" s="36"/>
    </row>
    <row r="252" spans="2:7">
      <c r="B252" s="48"/>
      <c r="C252" s="31"/>
      <c r="D252" s="85"/>
      <c r="E252" s="39"/>
      <c r="F252" s="36"/>
      <c r="G252" s="36"/>
    </row>
    <row r="253" spans="2:7">
      <c r="B253" s="48"/>
      <c r="C253" s="31"/>
      <c r="D253" s="85"/>
      <c r="E253" s="39"/>
      <c r="F253" s="36"/>
      <c r="G253" s="36"/>
    </row>
    <row r="254" spans="2:7">
      <c r="B254" s="48"/>
      <c r="C254" s="31"/>
      <c r="D254" s="85"/>
      <c r="E254" s="39"/>
      <c r="F254" s="36"/>
      <c r="G254" s="36"/>
    </row>
    <row r="255" spans="2:7">
      <c r="B255" s="48"/>
      <c r="C255" s="31"/>
      <c r="D255" s="85"/>
      <c r="E255" s="39"/>
      <c r="F255" s="36"/>
      <c r="G255" s="36"/>
    </row>
    <row r="256" spans="2:7">
      <c r="B256" s="48"/>
      <c r="C256" s="31"/>
      <c r="D256" s="85"/>
      <c r="E256" s="39"/>
      <c r="F256" s="36"/>
      <c r="G256" s="36"/>
    </row>
    <row r="257" spans="2:7">
      <c r="B257" s="48"/>
      <c r="C257" s="31"/>
      <c r="D257" s="85"/>
      <c r="E257" s="39"/>
      <c r="F257" s="36"/>
      <c r="G257" s="36"/>
    </row>
    <row r="258" spans="2:7">
      <c r="B258" s="48"/>
      <c r="C258" s="31"/>
      <c r="D258" s="85"/>
      <c r="E258" s="39"/>
      <c r="F258" s="36"/>
      <c r="G258" s="36"/>
    </row>
    <row r="259" spans="2:7">
      <c r="B259" s="48"/>
      <c r="C259" s="31"/>
      <c r="D259" s="85"/>
      <c r="E259" s="39"/>
      <c r="F259" s="36"/>
      <c r="G259" s="36"/>
    </row>
    <row r="260" spans="2:7">
      <c r="B260" s="48"/>
      <c r="C260" s="31"/>
      <c r="D260" s="85"/>
      <c r="E260" s="39"/>
      <c r="F260" s="36"/>
      <c r="G260" s="36"/>
    </row>
    <row r="261" spans="2:7">
      <c r="B261" s="48"/>
      <c r="C261" s="31"/>
      <c r="D261" s="85"/>
      <c r="E261" s="39"/>
      <c r="F261" s="36"/>
      <c r="G261" s="36"/>
    </row>
    <row r="262" spans="2:7">
      <c r="B262" s="48"/>
      <c r="C262" s="31"/>
      <c r="D262" s="85"/>
      <c r="E262" s="39"/>
      <c r="F262" s="36"/>
      <c r="G262" s="36"/>
    </row>
    <row r="263" spans="2:7">
      <c r="B263" s="48"/>
      <c r="C263" s="31"/>
      <c r="D263" s="85"/>
      <c r="E263" s="39"/>
      <c r="F263" s="36"/>
      <c r="G263" s="36"/>
    </row>
    <row r="264" spans="2:7">
      <c r="B264" s="48"/>
      <c r="C264" s="31"/>
      <c r="D264" s="85"/>
      <c r="E264" s="39"/>
      <c r="F264" s="36"/>
      <c r="G264" s="36"/>
    </row>
    <row r="265" spans="2:7">
      <c r="B265" s="48"/>
      <c r="C265" s="31"/>
      <c r="D265" s="85"/>
      <c r="E265" s="39"/>
      <c r="F265" s="36"/>
      <c r="G265" s="36"/>
    </row>
    <row r="266" spans="2:7">
      <c r="B266" s="48"/>
      <c r="C266" s="31"/>
      <c r="D266" s="85"/>
      <c r="E266" s="39"/>
      <c r="F266" s="36"/>
      <c r="G266" s="36"/>
    </row>
    <row r="267" spans="2:7">
      <c r="B267" s="48"/>
      <c r="C267" s="31"/>
      <c r="D267" s="85"/>
      <c r="E267" s="39"/>
      <c r="F267" s="36"/>
      <c r="G267" s="36"/>
    </row>
    <row r="268" spans="2:7">
      <c r="B268" s="48"/>
      <c r="C268" s="31"/>
      <c r="D268" s="85"/>
      <c r="E268" s="39"/>
      <c r="F268" s="36"/>
      <c r="G268" s="36"/>
    </row>
    <row r="269" spans="2:7">
      <c r="B269" s="48"/>
      <c r="C269" s="31"/>
      <c r="D269" s="85"/>
      <c r="E269" s="39"/>
      <c r="F269" s="36"/>
      <c r="G269" s="36"/>
    </row>
    <row r="270" spans="2:7">
      <c r="B270" s="48"/>
      <c r="C270" s="31"/>
      <c r="D270" s="85"/>
      <c r="E270" s="39"/>
      <c r="F270" s="36"/>
      <c r="G270" s="36"/>
    </row>
    <row r="271" spans="2:7">
      <c r="B271" s="48"/>
      <c r="C271" s="31"/>
      <c r="D271" s="85"/>
      <c r="E271" s="39"/>
      <c r="F271" s="36"/>
      <c r="G271" s="36"/>
    </row>
    <row r="272" spans="2:7">
      <c r="B272" s="48"/>
      <c r="C272" s="31"/>
      <c r="D272" s="85"/>
      <c r="E272" s="39"/>
      <c r="F272" s="36"/>
      <c r="G272" s="36"/>
    </row>
    <row r="273" spans="2:7">
      <c r="B273" s="48"/>
      <c r="C273" s="31"/>
      <c r="D273" s="85"/>
      <c r="E273" s="39"/>
      <c r="F273" s="36"/>
      <c r="G273" s="36"/>
    </row>
    <row r="274" spans="2:7">
      <c r="B274" s="48"/>
      <c r="C274" s="31"/>
      <c r="D274" s="85"/>
      <c r="E274" s="39"/>
      <c r="F274" s="36"/>
      <c r="G274" s="36"/>
    </row>
    <row r="275" spans="2:7">
      <c r="B275" s="48"/>
      <c r="C275" s="31"/>
      <c r="D275" s="85"/>
      <c r="E275" s="39"/>
      <c r="F275" s="36"/>
      <c r="G275" s="36"/>
    </row>
    <row r="276" spans="2:7">
      <c r="B276" s="48"/>
      <c r="C276" s="31"/>
      <c r="D276" s="85"/>
      <c r="E276" s="39"/>
      <c r="F276" s="36"/>
      <c r="G276" s="36"/>
    </row>
    <row r="277" spans="2:7">
      <c r="B277" s="48"/>
      <c r="C277" s="31"/>
      <c r="D277" s="85"/>
      <c r="E277" s="39"/>
      <c r="F277" s="36"/>
      <c r="G277" s="36"/>
    </row>
    <row r="278" spans="2:7">
      <c r="B278" s="48"/>
      <c r="C278" s="31"/>
      <c r="D278" s="85"/>
      <c r="E278" s="39"/>
      <c r="F278" s="36"/>
      <c r="G278" s="36"/>
    </row>
    <row r="279" spans="2:7">
      <c r="B279" s="48"/>
      <c r="C279" s="31"/>
      <c r="D279" s="85"/>
      <c r="E279" s="39"/>
      <c r="F279" s="36"/>
      <c r="G279" s="36"/>
    </row>
    <row r="280" spans="2:7">
      <c r="B280" s="48"/>
      <c r="C280" s="31"/>
      <c r="D280" s="85"/>
      <c r="E280" s="39"/>
      <c r="F280" s="36"/>
      <c r="G280" s="36"/>
    </row>
    <row r="281" spans="2:7">
      <c r="B281" s="48"/>
      <c r="C281" s="31"/>
      <c r="D281" s="85"/>
      <c r="E281" s="39"/>
      <c r="F281" s="36"/>
      <c r="G281" s="36"/>
    </row>
    <row r="282" spans="2:7">
      <c r="B282" s="48"/>
      <c r="C282" s="31"/>
      <c r="D282" s="85"/>
      <c r="E282" s="39"/>
      <c r="F282" s="36"/>
      <c r="G282" s="36"/>
    </row>
    <row r="283" spans="2:7">
      <c r="B283" s="48"/>
      <c r="C283" s="31"/>
      <c r="D283" s="85"/>
      <c r="E283" s="39"/>
      <c r="F283" s="36"/>
      <c r="G283" s="36"/>
    </row>
    <row r="284" spans="2:7">
      <c r="B284" s="48"/>
      <c r="C284" s="31"/>
      <c r="D284" s="85"/>
      <c r="E284" s="39"/>
      <c r="F284" s="36"/>
      <c r="G284" s="36"/>
    </row>
    <row r="285" spans="2:7">
      <c r="B285" s="48"/>
      <c r="C285" s="31"/>
      <c r="D285" s="85"/>
      <c r="E285" s="39"/>
      <c r="F285" s="36"/>
      <c r="G285" s="36"/>
    </row>
    <row r="286" spans="2:7">
      <c r="B286" s="48"/>
      <c r="C286" s="31"/>
      <c r="D286" s="85"/>
      <c r="E286" s="39"/>
      <c r="F286" s="36"/>
      <c r="G286" s="36"/>
    </row>
    <row r="287" spans="2:7">
      <c r="B287" s="48"/>
      <c r="C287" s="31"/>
      <c r="D287" s="85"/>
      <c r="E287" s="39"/>
      <c r="F287" s="36"/>
      <c r="G287" s="36"/>
    </row>
    <row r="288" spans="2:7">
      <c r="B288" s="48"/>
      <c r="C288" s="31"/>
      <c r="D288" s="85"/>
      <c r="E288" s="39"/>
      <c r="F288" s="36"/>
      <c r="G288" s="36"/>
    </row>
    <row r="289" spans="2:7">
      <c r="B289" s="48"/>
      <c r="C289" s="31"/>
      <c r="D289" s="85"/>
      <c r="E289" s="39"/>
      <c r="F289" s="36"/>
      <c r="G289" s="36"/>
    </row>
    <row r="290" spans="2:7">
      <c r="B290" s="48"/>
      <c r="C290" s="31"/>
      <c r="D290" s="85"/>
      <c r="E290" s="39"/>
      <c r="F290" s="36"/>
      <c r="G290" s="36"/>
    </row>
    <row r="291" spans="2:7">
      <c r="B291" s="48"/>
      <c r="C291" s="31"/>
      <c r="D291" s="85"/>
      <c r="E291" s="39"/>
      <c r="F291" s="36"/>
      <c r="G291" s="36"/>
    </row>
    <row r="292" spans="2:7">
      <c r="B292" s="48"/>
      <c r="C292" s="31"/>
      <c r="D292" s="85"/>
      <c r="E292" s="39"/>
      <c r="F292" s="36"/>
      <c r="G292" s="36"/>
    </row>
    <row r="293" spans="2:7">
      <c r="B293" s="48"/>
      <c r="C293" s="31"/>
      <c r="D293" s="85"/>
      <c r="E293" s="39"/>
      <c r="F293" s="36"/>
      <c r="G293" s="36"/>
    </row>
    <row r="294" spans="2:7">
      <c r="B294" s="48"/>
      <c r="C294" s="31"/>
      <c r="D294" s="85"/>
      <c r="E294" s="39"/>
      <c r="F294" s="36"/>
      <c r="G294" s="36"/>
    </row>
    <row r="295" spans="2:7">
      <c r="B295" s="48"/>
      <c r="C295" s="31"/>
      <c r="D295" s="85"/>
      <c r="E295" s="39"/>
      <c r="F295" s="36"/>
      <c r="G295" s="36"/>
    </row>
    <row r="296" spans="2:7">
      <c r="B296" s="48"/>
      <c r="C296" s="31"/>
      <c r="D296" s="85"/>
      <c r="E296" s="39"/>
      <c r="F296" s="36"/>
      <c r="G296" s="36"/>
    </row>
    <row r="297" spans="2:7">
      <c r="B297" s="48"/>
      <c r="C297" s="31"/>
      <c r="D297" s="85"/>
      <c r="E297" s="39"/>
      <c r="F297" s="36"/>
      <c r="G297" s="36"/>
    </row>
    <row r="298" spans="2:7">
      <c r="B298" s="48"/>
      <c r="C298" s="31"/>
      <c r="D298" s="85"/>
      <c r="E298" s="39"/>
      <c r="F298" s="36"/>
      <c r="G298" s="36"/>
    </row>
    <row r="299" spans="2:7">
      <c r="B299" s="48"/>
      <c r="C299" s="31"/>
      <c r="D299" s="85"/>
      <c r="E299" s="39"/>
      <c r="F299" s="36"/>
      <c r="G299" s="36"/>
    </row>
    <row r="300" spans="2:7">
      <c r="B300" s="48"/>
      <c r="C300" s="31"/>
      <c r="D300" s="85"/>
      <c r="E300" s="39"/>
      <c r="F300" s="36"/>
      <c r="G300" s="36"/>
    </row>
    <row r="301" spans="2:7">
      <c r="B301" s="48"/>
      <c r="C301" s="31"/>
      <c r="D301" s="85"/>
      <c r="E301" s="39"/>
      <c r="F301" s="36"/>
      <c r="G301" s="36"/>
    </row>
    <row r="302" spans="2:7">
      <c r="B302" s="48"/>
      <c r="C302" s="31"/>
      <c r="D302" s="85"/>
      <c r="E302" s="39"/>
      <c r="F302" s="36"/>
      <c r="G302" s="36"/>
    </row>
    <row r="303" spans="2:7">
      <c r="B303" s="48"/>
      <c r="C303" s="31"/>
      <c r="D303" s="85"/>
      <c r="E303" s="39"/>
      <c r="F303" s="36"/>
      <c r="G303" s="36"/>
    </row>
    <row r="304" spans="2:7">
      <c r="B304" s="48"/>
      <c r="C304" s="31"/>
      <c r="D304" s="85"/>
      <c r="E304" s="39"/>
      <c r="F304" s="36"/>
      <c r="G304" s="36"/>
    </row>
    <row r="305" spans="2:7">
      <c r="B305" s="48"/>
      <c r="C305" s="31"/>
      <c r="D305" s="85"/>
      <c r="E305" s="39"/>
      <c r="F305" s="36"/>
      <c r="G305" s="36"/>
    </row>
    <row r="306" spans="2:7">
      <c r="B306" s="48"/>
      <c r="C306" s="31"/>
      <c r="D306" s="85"/>
      <c r="E306" s="39"/>
      <c r="F306" s="36"/>
      <c r="G306" s="36"/>
    </row>
    <row r="307" spans="2:7">
      <c r="B307" s="48"/>
      <c r="C307" s="31"/>
      <c r="D307" s="85"/>
      <c r="E307" s="39"/>
      <c r="F307" s="36"/>
      <c r="G307" s="36"/>
    </row>
    <row r="308" spans="2:7">
      <c r="B308" s="48"/>
      <c r="C308" s="31"/>
      <c r="D308" s="85"/>
      <c r="E308" s="39"/>
      <c r="F308" s="36"/>
      <c r="G308" s="36"/>
    </row>
    <row r="309" spans="2:7">
      <c r="B309" s="48"/>
      <c r="C309" s="31"/>
      <c r="D309" s="85"/>
      <c r="E309" s="39"/>
      <c r="F309" s="36"/>
      <c r="G309" s="36"/>
    </row>
    <row r="310" spans="2:7">
      <c r="B310" s="48"/>
      <c r="C310" s="31"/>
      <c r="D310" s="85"/>
      <c r="E310" s="39"/>
      <c r="F310" s="36"/>
      <c r="G310" s="36"/>
    </row>
    <row r="311" spans="2:7">
      <c r="B311" s="48"/>
      <c r="C311" s="31"/>
      <c r="D311" s="85"/>
      <c r="E311" s="39"/>
      <c r="F311" s="36"/>
      <c r="G311" s="36"/>
    </row>
    <row r="312" spans="2:7">
      <c r="B312" s="48"/>
      <c r="C312" s="31"/>
      <c r="D312" s="85"/>
      <c r="E312" s="39"/>
      <c r="F312" s="36"/>
      <c r="G312" s="36"/>
    </row>
    <row r="313" spans="2:7">
      <c r="B313" s="48"/>
      <c r="C313" s="31"/>
      <c r="D313" s="85"/>
      <c r="E313" s="39"/>
      <c r="F313" s="36"/>
      <c r="G313" s="36"/>
    </row>
    <row r="314" spans="2:7">
      <c r="B314" s="48"/>
      <c r="C314" s="31"/>
      <c r="D314" s="85"/>
      <c r="E314" s="39"/>
      <c r="F314" s="36"/>
      <c r="G314" s="36"/>
    </row>
    <row r="315" spans="2:7">
      <c r="B315" s="48"/>
      <c r="C315" s="31"/>
      <c r="D315" s="85"/>
      <c r="E315" s="39"/>
      <c r="F315" s="36"/>
      <c r="G315" s="36"/>
    </row>
    <row r="316" spans="2:7">
      <c r="B316" s="48"/>
      <c r="C316" s="31"/>
      <c r="D316" s="85"/>
      <c r="E316" s="39"/>
      <c r="F316" s="36"/>
      <c r="G316" s="36"/>
    </row>
    <row r="317" spans="2:7">
      <c r="B317" s="48"/>
      <c r="C317" s="31"/>
      <c r="D317" s="85"/>
      <c r="E317" s="39"/>
      <c r="F317" s="36"/>
      <c r="G317" s="36"/>
    </row>
    <row r="318" spans="2:7">
      <c r="B318" s="48"/>
      <c r="C318" s="31"/>
      <c r="D318" s="85"/>
      <c r="E318" s="39"/>
      <c r="F318" s="36"/>
      <c r="G318" s="36"/>
    </row>
    <row r="319" spans="2:7">
      <c r="B319" s="48"/>
      <c r="C319" s="31"/>
      <c r="D319" s="85"/>
      <c r="E319" s="39"/>
      <c r="F319" s="36"/>
      <c r="G319" s="36"/>
    </row>
    <row r="320" spans="2:7">
      <c r="B320" s="48"/>
      <c r="C320" s="31"/>
      <c r="D320" s="85"/>
      <c r="E320" s="39"/>
      <c r="F320" s="36"/>
      <c r="G320" s="36"/>
    </row>
    <row r="321" spans="2:7">
      <c r="B321" s="48"/>
      <c r="C321" s="31"/>
      <c r="D321" s="85"/>
      <c r="E321" s="39"/>
      <c r="F321" s="36"/>
      <c r="G321" s="36"/>
    </row>
    <row r="322" spans="2:7">
      <c r="B322" s="48"/>
      <c r="C322" s="31"/>
      <c r="D322" s="85"/>
      <c r="E322" s="39"/>
      <c r="F322" s="36"/>
      <c r="G322" s="36"/>
    </row>
    <row r="323" spans="2:7">
      <c r="B323" s="48"/>
      <c r="C323" s="31"/>
      <c r="D323" s="85"/>
      <c r="E323" s="39"/>
      <c r="F323" s="36"/>
      <c r="G323" s="36"/>
    </row>
    <row r="324" spans="2:7">
      <c r="B324" s="48"/>
      <c r="C324" s="31"/>
      <c r="D324" s="85"/>
      <c r="E324" s="39"/>
      <c r="F324" s="36"/>
      <c r="G324" s="36"/>
    </row>
    <row r="325" spans="2:7">
      <c r="B325" s="48"/>
      <c r="C325" s="31"/>
      <c r="D325" s="85"/>
      <c r="E325" s="39"/>
      <c r="F325" s="36"/>
      <c r="G325" s="36"/>
    </row>
    <row r="326" spans="2:7">
      <c r="B326" s="48"/>
      <c r="C326" s="31"/>
      <c r="D326" s="85"/>
      <c r="E326" s="39"/>
      <c r="F326" s="36"/>
      <c r="G326" s="36"/>
    </row>
    <row r="327" spans="2:7">
      <c r="B327" s="48"/>
      <c r="C327" s="31"/>
      <c r="D327" s="85"/>
      <c r="E327" s="39"/>
      <c r="F327" s="36"/>
      <c r="G327" s="36"/>
    </row>
    <row r="328" spans="2:7">
      <c r="B328" s="48"/>
      <c r="C328" s="31"/>
      <c r="D328" s="85"/>
      <c r="E328" s="39"/>
      <c r="F328" s="36"/>
      <c r="G328" s="36"/>
    </row>
    <row r="329" spans="2:7">
      <c r="B329" s="48"/>
      <c r="C329" s="31"/>
      <c r="D329" s="85"/>
      <c r="E329" s="39"/>
      <c r="F329" s="36"/>
      <c r="G329" s="36"/>
    </row>
    <row r="330" spans="2:7">
      <c r="B330" s="48"/>
      <c r="C330" s="31"/>
      <c r="D330" s="85"/>
      <c r="E330" s="39"/>
      <c r="F330" s="36"/>
      <c r="G330" s="36"/>
    </row>
    <row r="331" spans="2:7">
      <c r="B331" s="48"/>
      <c r="C331" s="31"/>
      <c r="D331" s="85"/>
      <c r="E331" s="39"/>
      <c r="F331" s="36"/>
      <c r="G331" s="36"/>
    </row>
    <row r="332" spans="2:7">
      <c r="B332" s="48"/>
      <c r="C332" s="31"/>
      <c r="D332" s="85"/>
      <c r="E332" s="39"/>
      <c r="F332" s="36"/>
      <c r="G332" s="36"/>
    </row>
    <row r="333" spans="2:7">
      <c r="B333" s="48"/>
      <c r="C333" s="31"/>
      <c r="D333" s="85"/>
      <c r="E333" s="39"/>
      <c r="F333" s="36"/>
      <c r="G333" s="36"/>
    </row>
    <row r="334" spans="2:7">
      <c r="B334" s="48"/>
      <c r="C334" s="31"/>
      <c r="D334" s="85"/>
      <c r="E334" s="39"/>
      <c r="F334" s="36"/>
      <c r="G334" s="36"/>
    </row>
    <row r="335" spans="2:7">
      <c r="B335" s="48"/>
      <c r="C335" s="31"/>
      <c r="D335" s="85"/>
      <c r="E335" s="39"/>
      <c r="F335" s="36"/>
      <c r="G335" s="36"/>
    </row>
    <row r="336" spans="2:7">
      <c r="B336" s="48"/>
      <c r="C336" s="31"/>
      <c r="D336" s="85"/>
      <c r="E336" s="39"/>
      <c r="F336" s="36"/>
      <c r="G336" s="36"/>
    </row>
    <row r="337" spans="2:7">
      <c r="B337" s="48"/>
      <c r="C337" s="31"/>
      <c r="D337" s="85"/>
      <c r="E337" s="39"/>
      <c r="F337" s="36"/>
      <c r="G337" s="36"/>
    </row>
    <row r="338" spans="2:7">
      <c r="B338" s="48"/>
      <c r="C338" s="31"/>
      <c r="D338" s="85"/>
      <c r="E338" s="39"/>
      <c r="F338" s="36"/>
      <c r="G338" s="36"/>
    </row>
    <row r="339" spans="2:7">
      <c r="B339" s="48"/>
      <c r="C339" s="31"/>
      <c r="D339" s="85"/>
      <c r="E339" s="39"/>
      <c r="F339" s="36"/>
      <c r="G339" s="36"/>
    </row>
    <row r="340" spans="2:7">
      <c r="B340" s="48"/>
      <c r="C340" s="31"/>
      <c r="D340" s="85"/>
      <c r="E340" s="39"/>
      <c r="F340" s="36"/>
      <c r="G340" s="36"/>
    </row>
    <row r="341" spans="2:7">
      <c r="B341" s="48"/>
      <c r="C341" s="31"/>
      <c r="D341" s="85"/>
      <c r="E341" s="39"/>
      <c r="F341" s="36"/>
      <c r="G341" s="36"/>
    </row>
    <row r="342" spans="2:7">
      <c r="B342" s="48"/>
      <c r="C342" s="31"/>
      <c r="D342" s="85"/>
      <c r="E342" s="39"/>
      <c r="F342" s="36"/>
      <c r="G342" s="36"/>
    </row>
    <row r="343" spans="2:7">
      <c r="B343" s="48"/>
      <c r="C343" s="31"/>
      <c r="D343" s="85"/>
      <c r="E343" s="39"/>
      <c r="F343" s="36"/>
      <c r="G343" s="36"/>
    </row>
    <row r="344" spans="2:7">
      <c r="B344" s="48"/>
      <c r="C344" s="31"/>
      <c r="D344" s="85"/>
      <c r="E344" s="39"/>
      <c r="F344" s="36"/>
      <c r="G344" s="36"/>
    </row>
    <row r="345" spans="2:7">
      <c r="B345" s="48"/>
      <c r="C345" s="31"/>
      <c r="D345" s="85"/>
      <c r="E345" s="39"/>
      <c r="F345" s="36"/>
      <c r="G345" s="36"/>
    </row>
    <row r="346" spans="2:7">
      <c r="B346" s="48"/>
      <c r="C346" s="31"/>
      <c r="D346" s="85"/>
      <c r="E346" s="39"/>
      <c r="F346" s="36"/>
      <c r="G346" s="36"/>
    </row>
    <row r="347" spans="2:7">
      <c r="B347" s="48"/>
      <c r="C347" s="31"/>
      <c r="D347" s="85"/>
      <c r="E347" s="39"/>
      <c r="F347" s="36"/>
      <c r="G347" s="36"/>
    </row>
    <row r="348" spans="2:7">
      <c r="B348" s="48"/>
      <c r="C348" s="31"/>
      <c r="D348" s="85"/>
      <c r="E348" s="39"/>
      <c r="F348" s="36"/>
      <c r="G348" s="36"/>
    </row>
    <row r="349" spans="2:7">
      <c r="B349" s="48"/>
      <c r="C349" s="31"/>
      <c r="D349" s="85"/>
      <c r="E349" s="39"/>
      <c r="F349" s="36"/>
      <c r="G349" s="36"/>
    </row>
    <row r="350" spans="2:7">
      <c r="B350" s="48"/>
      <c r="C350" s="31"/>
      <c r="D350" s="85"/>
      <c r="E350" s="39"/>
      <c r="F350" s="36"/>
      <c r="G350" s="36"/>
    </row>
    <row r="351" spans="2:7">
      <c r="B351" s="48"/>
      <c r="C351" s="31"/>
      <c r="D351" s="85"/>
      <c r="E351" s="39"/>
      <c r="F351" s="36"/>
      <c r="G351" s="36"/>
    </row>
    <row r="352" spans="2:7">
      <c r="B352" s="48"/>
      <c r="C352" s="31"/>
      <c r="D352" s="85"/>
      <c r="E352" s="39"/>
      <c r="F352" s="36"/>
      <c r="G352" s="36"/>
    </row>
    <row r="353" spans="2:7">
      <c r="B353" s="48"/>
      <c r="C353" s="31"/>
      <c r="D353" s="85"/>
      <c r="E353" s="39"/>
      <c r="F353" s="36"/>
      <c r="G353" s="36"/>
    </row>
    <row r="354" spans="2:7">
      <c r="B354" s="48"/>
      <c r="C354" s="31"/>
      <c r="D354" s="85"/>
      <c r="E354" s="39"/>
      <c r="F354" s="36"/>
      <c r="G354" s="36"/>
    </row>
    <row r="355" spans="2:7">
      <c r="B355" s="48"/>
      <c r="C355" s="31"/>
      <c r="D355" s="85"/>
      <c r="E355" s="39"/>
      <c r="F355" s="36"/>
      <c r="G355" s="36"/>
    </row>
    <row r="356" spans="2:7">
      <c r="B356" s="48"/>
      <c r="C356" s="31"/>
      <c r="D356" s="85"/>
      <c r="E356" s="39"/>
      <c r="F356" s="36"/>
      <c r="G356" s="36"/>
    </row>
    <row r="357" spans="2:7">
      <c r="B357" s="48"/>
      <c r="C357" s="31"/>
      <c r="D357" s="85"/>
      <c r="E357" s="39"/>
      <c r="F357" s="36"/>
      <c r="G357" s="36"/>
    </row>
    <row r="358" spans="2:7">
      <c r="B358" s="48"/>
      <c r="C358" s="31"/>
      <c r="D358" s="85"/>
      <c r="E358" s="39"/>
      <c r="F358" s="36"/>
      <c r="G358" s="36"/>
    </row>
    <row r="359" spans="2:7">
      <c r="B359" s="48"/>
      <c r="C359" s="31"/>
      <c r="D359" s="85"/>
      <c r="E359" s="39"/>
      <c r="F359" s="36"/>
      <c r="G359" s="36"/>
    </row>
    <row r="360" spans="2:7">
      <c r="B360" s="48"/>
      <c r="C360" s="31"/>
      <c r="D360" s="85"/>
      <c r="E360" s="39"/>
      <c r="F360" s="36"/>
      <c r="G360" s="36"/>
    </row>
    <row r="361" spans="2:7">
      <c r="B361" s="48"/>
      <c r="C361" s="31"/>
      <c r="D361" s="85"/>
      <c r="E361" s="39"/>
      <c r="F361" s="36"/>
      <c r="G361" s="36"/>
    </row>
    <row r="362" spans="2:7">
      <c r="B362" s="48"/>
      <c r="C362" s="31"/>
      <c r="D362" s="85"/>
      <c r="E362" s="39"/>
      <c r="F362" s="36"/>
      <c r="G362" s="36"/>
    </row>
    <row r="363" spans="2:7">
      <c r="B363" s="48"/>
      <c r="C363" s="31"/>
      <c r="D363" s="85"/>
      <c r="E363" s="39"/>
      <c r="F363" s="36"/>
      <c r="G363" s="36"/>
    </row>
    <row r="364" spans="2:7">
      <c r="B364" s="48"/>
      <c r="C364" s="31"/>
      <c r="D364" s="85"/>
      <c r="E364" s="39"/>
      <c r="F364" s="36"/>
      <c r="G364" s="36"/>
    </row>
    <row r="365" spans="2:7">
      <c r="B365" s="48"/>
      <c r="C365" s="31"/>
      <c r="D365" s="85"/>
      <c r="E365" s="39"/>
      <c r="F365" s="36"/>
      <c r="G365" s="36"/>
    </row>
    <row r="366" spans="2:7">
      <c r="B366" s="48"/>
      <c r="C366" s="31"/>
      <c r="D366" s="85"/>
      <c r="E366" s="39"/>
      <c r="F366" s="36"/>
      <c r="G366" s="36"/>
    </row>
    <row r="367" spans="2:7">
      <c r="B367" s="48"/>
      <c r="C367" s="31"/>
      <c r="D367" s="85"/>
      <c r="E367" s="39"/>
      <c r="F367" s="36"/>
      <c r="G367" s="36"/>
    </row>
    <row r="368" spans="2:7">
      <c r="B368" s="48"/>
      <c r="C368" s="31"/>
      <c r="D368" s="85"/>
      <c r="E368" s="39"/>
      <c r="F368" s="36"/>
      <c r="G368" s="36"/>
    </row>
    <row r="369" spans="2:7">
      <c r="B369" s="48"/>
      <c r="C369" s="31"/>
      <c r="D369" s="85"/>
      <c r="E369" s="39"/>
      <c r="F369" s="36"/>
      <c r="G369" s="36"/>
    </row>
    <row r="370" spans="2:7">
      <c r="B370" s="48"/>
      <c r="C370" s="31"/>
      <c r="D370" s="85"/>
      <c r="E370" s="39"/>
      <c r="F370" s="36"/>
      <c r="G370" s="36"/>
    </row>
    <row r="371" spans="2:7">
      <c r="B371" s="48"/>
      <c r="C371" s="31"/>
      <c r="D371" s="85"/>
      <c r="E371" s="39"/>
      <c r="F371" s="36"/>
      <c r="G371" s="36"/>
    </row>
    <row r="372" spans="2:7">
      <c r="B372" s="48"/>
      <c r="C372" s="31"/>
      <c r="D372" s="85"/>
      <c r="E372" s="39"/>
      <c r="F372" s="36"/>
      <c r="G372" s="36"/>
    </row>
    <row r="373" spans="2:7">
      <c r="B373" s="48"/>
      <c r="C373" s="31"/>
      <c r="D373" s="85"/>
      <c r="E373" s="39"/>
      <c r="F373" s="36"/>
      <c r="G373" s="36"/>
    </row>
    <row r="374" spans="2:7">
      <c r="B374" s="48"/>
      <c r="C374" s="31"/>
      <c r="D374" s="85"/>
      <c r="E374" s="39"/>
      <c r="F374" s="36"/>
      <c r="G374" s="36"/>
    </row>
    <row r="375" spans="2:7">
      <c r="B375" s="48"/>
      <c r="C375" s="31"/>
      <c r="D375" s="85"/>
      <c r="E375" s="39"/>
      <c r="F375" s="36"/>
      <c r="G375" s="36"/>
    </row>
    <row r="376" spans="2:7">
      <c r="B376" s="48"/>
      <c r="C376" s="31"/>
      <c r="D376" s="85"/>
      <c r="E376" s="39"/>
      <c r="F376" s="36"/>
      <c r="G376" s="36"/>
    </row>
    <row r="377" spans="2:7">
      <c r="B377" s="48"/>
      <c r="C377" s="31"/>
      <c r="D377" s="85"/>
      <c r="E377" s="39"/>
      <c r="F377" s="36"/>
      <c r="G377" s="36"/>
    </row>
    <row r="378" spans="2:7">
      <c r="B378" s="48"/>
      <c r="C378" s="31"/>
      <c r="D378" s="85"/>
      <c r="E378" s="39"/>
      <c r="F378" s="36"/>
      <c r="G378" s="36"/>
    </row>
    <row r="433" spans="2:5">
      <c r="B433" s="49"/>
      <c r="C433" s="34"/>
      <c r="D433" s="86"/>
      <c r="E433" s="43"/>
    </row>
    <row r="434" spans="2:5">
      <c r="B434" s="49"/>
      <c r="C434" s="34"/>
      <c r="D434" s="86"/>
      <c r="E434" s="43"/>
    </row>
    <row r="435" spans="2:5">
      <c r="B435" s="49"/>
      <c r="C435" s="34"/>
      <c r="D435" s="86"/>
      <c r="E435" s="43"/>
    </row>
    <row r="436" spans="2:5">
      <c r="B436" s="49"/>
      <c r="C436" s="34"/>
      <c r="D436" s="86"/>
      <c r="E436" s="43"/>
    </row>
    <row r="437" spans="2:5">
      <c r="B437" s="49"/>
      <c r="C437" s="34"/>
      <c r="D437" s="86"/>
      <c r="E437" s="43"/>
    </row>
    <row r="438" spans="2:5">
      <c r="B438" s="49"/>
      <c r="C438" s="34"/>
      <c r="D438" s="86"/>
      <c r="E438" s="43"/>
    </row>
    <row r="439" spans="2:5">
      <c r="B439" s="49"/>
      <c r="C439" s="34"/>
      <c r="D439" s="86"/>
      <c r="E439" s="43"/>
    </row>
    <row r="440" spans="2:5">
      <c r="B440" s="49"/>
      <c r="C440" s="34"/>
      <c r="D440" s="86"/>
      <c r="E440" s="43"/>
    </row>
    <row r="441" spans="2:5">
      <c r="B441" s="49"/>
      <c r="C441" s="34"/>
      <c r="D441" s="86"/>
      <c r="E441" s="43"/>
    </row>
    <row r="442" spans="2:5">
      <c r="B442" s="49"/>
      <c r="C442" s="34"/>
      <c r="D442" s="86"/>
      <c r="E442" s="43"/>
    </row>
    <row r="443" spans="2:5">
      <c r="B443" s="49"/>
      <c r="C443" s="34"/>
      <c r="D443" s="86"/>
      <c r="E443" s="43"/>
    </row>
    <row r="444" spans="2:5">
      <c r="B444" s="49"/>
      <c r="C444" s="34"/>
      <c r="D444" s="86"/>
      <c r="E444" s="43"/>
    </row>
    <row r="445" spans="2:5">
      <c r="B445" s="49"/>
      <c r="C445" s="34"/>
      <c r="D445" s="86"/>
      <c r="E445" s="43"/>
    </row>
    <row r="446" spans="2:5">
      <c r="B446" s="49"/>
      <c r="C446" s="34"/>
      <c r="D446" s="86"/>
      <c r="E446" s="43"/>
    </row>
    <row r="447" spans="2:5">
      <c r="B447" s="49"/>
      <c r="C447" s="34"/>
      <c r="D447" s="86"/>
      <c r="E447" s="43"/>
    </row>
    <row r="448" spans="2:5">
      <c r="B448" s="49"/>
      <c r="C448" s="34"/>
      <c r="D448" s="86"/>
      <c r="E448" s="43"/>
    </row>
    <row r="449" spans="2:5">
      <c r="B449" s="49"/>
      <c r="C449" s="34"/>
      <c r="D449" s="86"/>
      <c r="E449" s="43"/>
    </row>
    <row r="450" spans="2:5">
      <c r="B450" s="49"/>
      <c r="C450" s="34"/>
      <c r="D450" s="86"/>
      <c r="E450" s="43"/>
    </row>
    <row r="451" spans="2:5">
      <c r="B451" s="49"/>
      <c r="C451" s="34"/>
      <c r="D451" s="86"/>
      <c r="E451" s="43"/>
    </row>
    <row r="452" spans="2:5">
      <c r="B452" s="49"/>
      <c r="C452" s="34"/>
      <c r="D452" s="86"/>
      <c r="E452" s="43"/>
    </row>
  </sheetData>
  <mergeCells count="2">
    <mergeCell ref="B2:G2"/>
    <mergeCell ref="D3:G3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Cartouche</vt:lpstr>
      <vt:lpstr>DPGF</vt:lpstr>
      <vt:lpstr>DPGF!_Toc296500403</vt:lpstr>
      <vt:lpstr>Cartouche!Zone_d_impression</vt:lpstr>
      <vt:lpstr>DPGF!Zone_d_impression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2026-03-03T14:39:46Z</dcterms:modified>
</cp:coreProperties>
</file>