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44 Gestion Marque Végétal Local\1_Procédure\1_Consultation\1-Elaboration du DCE\VF\"/>
    </mc:Choice>
  </mc:AlternateContent>
  <xr:revisionPtr revIDLastSave="0" documentId="8_{80AACD2C-8787-4F69-9820-C497B1DE9FCF}" xr6:coauthVersionLast="36" xr6:coauthVersionMax="36" xr10:uidLastSave="{00000000-0000-0000-0000-000000000000}"/>
  <bookViews>
    <workbookView xWindow="0" yWindow="0" windowWidth="23040" windowHeight="6756" activeTab="1" xr2:uid="{00000000-000D-0000-FFFF-FFFF00000000}"/>
  </bookViews>
  <sheets>
    <sheet name="BPU" sheetId="9" r:id="rId1"/>
    <sheet name="DQE" sheetId="7" r:id="rId2"/>
  </sheets>
  <calcPr calcId="191029"/>
</workbook>
</file>

<file path=xl/calcChain.xml><?xml version="1.0" encoding="utf-8"?>
<calcChain xmlns="http://schemas.openxmlformats.org/spreadsheetml/2006/main">
  <c r="D13" i="7" l="1"/>
  <c r="D12" i="7"/>
  <c r="G8" i="7"/>
  <c r="G12" i="7" l="1"/>
  <c r="F12" i="7" s="1"/>
  <c r="G13" i="7"/>
  <c r="F13" i="7" s="1"/>
  <c r="G14" i="7"/>
  <c r="G15" i="7"/>
  <c r="G12" i="9"/>
  <c r="F12" i="9" s="1"/>
  <c r="G11" i="9"/>
  <c r="F11" i="9" s="1"/>
  <c r="G10" i="9"/>
  <c r="F10" i="9" s="1"/>
  <c r="G14" i="9"/>
  <c r="F14" i="9" s="1"/>
  <c r="G13" i="9"/>
  <c r="F13" i="9" s="1"/>
  <c r="G17" i="9"/>
  <c r="F17" i="9" s="1"/>
  <c r="G16" i="9"/>
  <c r="F16" i="9" s="1"/>
  <c r="G15" i="9"/>
  <c r="F15" i="9" s="1"/>
  <c r="G9" i="9"/>
  <c r="F9" i="9" s="1"/>
  <c r="F15" i="7" l="1"/>
  <c r="F14" i="7"/>
  <c r="E17" i="7"/>
  <c r="G16" i="7" l="1"/>
  <c r="G11" i="7"/>
  <c r="G10" i="7"/>
  <c r="G9" i="7"/>
  <c r="F8" i="7"/>
  <c r="F9" i="7" l="1"/>
  <c r="F10" i="7"/>
  <c r="F11" i="7"/>
  <c r="F16" i="7"/>
  <c r="G17" i="7"/>
  <c r="F17" i="7" l="1"/>
</calcChain>
</file>

<file path=xl/sharedStrings.xml><?xml version="1.0" encoding="utf-8"?>
<sst xmlns="http://schemas.openxmlformats.org/spreadsheetml/2006/main" count="41" uniqueCount="30">
  <si>
    <t>Poste n°</t>
  </si>
  <si>
    <t>Description de la prestation unitaire</t>
  </si>
  <si>
    <t>TOTAL FINAL</t>
  </si>
  <si>
    <t>TVA</t>
  </si>
  <si>
    <t>GESTION DE LA MARQUE VEGETAL LOCAL                Marché n°2025-44
CADRE DE REPONSE - OFFRE FINANCIERE - DEVIS QUANTITATIF ESTIMATIF (DQE)</t>
  </si>
  <si>
    <t>Prix unitaire € HT</t>
  </si>
  <si>
    <t>Prix unitaire € TTC</t>
  </si>
  <si>
    <t>Prix € HT</t>
  </si>
  <si>
    <t>Prix € TTC</t>
  </si>
  <si>
    <t>GESTION DE LA MARQUE VEGETAL LOCAL                Marché n°2025-44
CADRE DE REPONSE - OFFRE FINANCIERE - BORDEREAU DES PRIX UNITAIRES (BPU)</t>
  </si>
  <si>
    <t>Office Français de la Biodiversité
Direction Générale : 12, Cours Louis Lumière - 94300 VINCENNES
Direction Générale Déléguée Ressources 
Direction des Finances - Service Immobilier- Service Commande Publique
Direction des Ressources Humaines - Service Formation</t>
  </si>
  <si>
    <r>
      <t>Le présent DQE n'est</t>
    </r>
    <r>
      <rPr>
        <b/>
        <i/>
        <u/>
        <sz val="12"/>
        <rFont val="Calibri"/>
        <family val="2"/>
      </rPr>
      <t xml:space="preserve"> pas de valeur contractuelle</t>
    </r>
    <r>
      <rPr>
        <b/>
        <i/>
        <sz val="12"/>
        <rFont val="Calibri"/>
        <family val="2"/>
      </rPr>
      <t>, c'est un document qui permet d'analyser les éléments composant le prix et donc de comparer les offres proposées de chaque candidat.</t>
    </r>
  </si>
  <si>
    <t>Les candidats doivent respecter le cadre du présent document et ne pas modifier sa structure - l'offre financière peut être détaillée en pièce jointe</t>
  </si>
  <si>
    <t>Grilles d'audit potentiellement mobilisées</t>
  </si>
  <si>
    <t xml:space="preserve">Grille collecte </t>
  </si>
  <si>
    <t xml:space="preserve">Grille production </t>
  </si>
  <si>
    <t>Grille verger à graines</t>
  </si>
  <si>
    <t>Grille parc à boutures</t>
  </si>
  <si>
    <t xml:space="preserve">Grille traçabilité / comptabilité matière/règles générales </t>
  </si>
  <si>
    <t>Réalisation du contrôle de l'activité de collecte</t>
  </si>
  <si>
    <t>Réalisation du contrôle l'activité de production</t>
  </si>
  <si>
    <t>Réalisation du contrôle de la production via un verger à graines</t>
  </si>
  <si>
    <t>Réalisation du contrôle de la production via un parc à boutures</t>
  </si>
  <si>
    <t>Réalisation du contrôle de la traçabilité , de la comptabilité matière et du respect des règles générales de la Marque</t>
  </si>
  <si>
    <t xml:space="preserve">Instruction d'une demande de certification en métropole </t>
  </si>
  <si>
    <t xml:space="preserve">Gestion annuelle des demandes de droit d'usage et reporting </t>
  </si>
  <si>
    <r>
      <t>Gestion annuelle des demandes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 xml:space="preserve">de droit d'usage et reporting </t>
    </r>
  </si>
  <si>
    <t>Quantités provisionnelles annuelles</t>
  </si>
  <si>
    <t>Instruction d'une demande de certification à La Réunion et à Mayotte</t>
  </si>
  <si>
    <t xml:space="preserve">Instruction d'une demande de certification aux Antilles et en Guyane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</si>
</sst>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[$-40C]General"/>
    <numFmt numFmtId="166" formatCode="#,##0.00\ &quot;€&quot;"/>
  </numFmts>
  <fonts count="27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i/>
      <sz val="10"/>
      <name val="Calibri"/>
      <family val="2"/>
    </font>
    <font>
      <sz val="10"/>
      <name val="Arial"/>
      <family val="2"/>
    </font>
    <font>
      <u/>
      <sz val="10"/>
      <name val="Calibri"/>
      <family val="2"/>
    </font>
    <font>
      <sz val="12"/>
      <name val="Arial"/>
      <family val="2"/>
    </font>
    <font>
      <u/>
      <sz val="12"/>
      <name val="Calibri"/>
      <family val="2"/>
    </font>
    <font>
      <b/>
      <sz val="20"/>
      <color rgb="FFE20046"/>
      <name val="Arial"/>
      <family val="2"/>
    </font>
    <font>
      <b/>
      <sz val="11"/>
      <color theme="0"/>
      <name val="Arial"/>
      <family val="2"/>
    </font>
    <font>
      <sz val="16"/>
      <color theme="1"/>
      <name val="Arial"/>
      <family val="2"/>
    </font>
    <font>
      <i/>
      <sz val="11"/>
      <color theme="1"/>
      <name val="Arial"/>
      <family val="2"/>
    </font>
    <font>
      <b/>
      <sz val="20"/>
      <color theme="1"/>
      <name val="Arial"/>
      <family val="2"/>
    </font>
    <font>
      <b/>
      <sz val="11"/>
      <color rgb="FFFF0000"/>
      <name val="Arial"/>
      <family val="2"/>
    </font>
    <font>
      <b/>
      <i/>
      <u/>
      <sz val="12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3366"/>
        <bgColor rgb="FFFF3366"/>
      </patternFill>
    </fill>
    <fill>
      <patternFill patternType="solid">
        <fgColor rgb="FFCC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rgb="FFBFBFBF"/>
      </patternFill>
    </fill>
    <fill>
      <patternFill patternType="solid">
        <fgColor theme="2" tint="-9.9978637043366805E-2"/>
        <bgColor rgb="FFFF336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1" fillId="0" borderId="0" applyFont="0" applyFill="0" applyBorder="0" applyAlignment="0" applyProtection="0"/>
  </cellStyleXfs>
  <cellXfs count="59">
    <xf numFmtId="0" fontId="0" fillId="0" borderId="0" xfId="0"/>
    <xf numFmtId="165" fontId="0" fillId="0" borderId="0" xfId="1" applyFont="1" applyAlignment="1">
      <alignment horizontal="center" vertical="center"/>
    </xf>
    <xf numFmtId="165" fontId="5" fillId="2" borderId="1" xfId="1" applyFont="1" applyFill="1" applyBorder="1" applyAlignment="1">
      <alignment horizontal="center" vertical="center" wrapText="1"/>
    </xf>
    <xf numFmtId="165" fontId="0" fillId="0" borderId="0" xfId="1" applyFont="1" applyAlignment="1">
      <alignment horizontal="center" vertical="center" wrapText="1"/>
    </xf>
    <xf numFmtId="165" fontId="1" fillId="0" borderId="0" xfId="1" applyFont="1" applyAlignment="1">
      <alignment horizontal="left" vertical="center" wrapText="1"/>
    </xf>
    <xf numFmtId="0" fontId="8" fillId="0" borderId="0" xfId="0" applyFont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65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6" fontId="0" fillId="0" borderId="3" xfId="1" applyNumberFormat="1" applyFont="1" applyFill="1" applyBorder="1" applyAlignment="1">
      <alignment vertical="center" wrapText="1"/>
    </xf>
    <xf numFmtId="165" fontId="5" fillId="2" borderId="11" xfId="1" applyFont="1" applyFill="1" applyBorder="1" applyAlignment="1">
      <alignment horizontal="center" vertical="center" wrapText="1"/>
    </xf>
    <xf numFmtId="165" fontId="16" fillId="5" borderId="5" xfId="1" applyFont="1" applyFill="1" applyBorder="1" applyAlignment="1">
      <alignment horizontal="center" vertical="center"/>
    </xf>
    <xf numFmtId="165" fontId="16" fillId="5" borderId="5" xfId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0" fillId="0" borderId="10" xfId="0" applyFill="1" applyBorder="1" applyAlignment="1">
      <alignment horizontal="center" vertical="center"/>
    </xf>
    <xf numFmtId="166" fontId="0" fillId="0" borderId="10" xfId="1" applyNumberFormat="1" applyFont="1" applyFill="1" applyBorder="1" applyAlignment="1">
      <alignment vertical="center" wrapText="1"/>
    </xf>
    <xf numFmtId="165" fontId="5" fillId="6" borderId="9" xfId="1" applyFont="1" applyFill="1" applyBorder="1" applyAlignment="1">
      <alignment horizontal="center" vertical="center" wrapText="1"/>
    </xf>
    <xf numFmtId="165" fontId="5" fillId="7" borderId="10" xfId="1" applyFont="1" applyFill="1" applyBorder="1" applyAlignment="1">
      <alignment horizontal="center" vertical="center" wrapText="1"/>
    </xf>
    <xf numFmtId="165" fontId="16" fillId="5" borderId="6" xfId="1" applyFont="1" applyFill="1" applyBorder="1" applyAlignment="1">
      <alignment horizontal="center" vertical="center"/>
    </xf>
    <xf numFmtId="165" fontId="16" fillId="4" borderId="4" xfId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top" wrapText="1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0" xfId="1" applyNumberFormat="1" applyFont="1" applyFill="1" applyBorder="1" applyAlignment="1">
      <alignment horizontal="right" vertical="center" wrapText="1"/>
    </xf>
    <xf numFmtId="0" fontId="5" fillId="8" borderId="3" xfId="1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/>
    </xf>
    <xf numFmtId="165" fontId="16" fillId="5" borderId="6" xfId="1" applyFont="1" applyFill="1" applyBorder="1" applyAlignment="1">
      <alignment horizontal="center" vertical="center" wrapText="1"/>
    </xf>
    <xf numFmtId="165" fontId="5" fillId="2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inden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4" fillId="0" borderId="3" xfId="1" applyFont="1" applyFill="1" applyBorder="1" applyAlignment="1">
      <alignment horizontal="left" vertical="center" wrapText="1"/>
    </xf>
    <xf numFmtId="0" fontId="24" fillId="0" borderId="0" xfId="0" applyFont="1" applyAlignment="1" applyProtection="1">
      <alignment horizontal="center" vertical="center"/>
    </xf>
    <xf numFmtId="165" fontId="25" fillId="0" borderId="3" xfId="1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/>
    </xf>
    <xf numFmtId="165" fontId="26" fillId="0" borderId="0" xfId="1" applyFont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8" borderId="3" xfId="1" applyNumberFormat="1" applyFont="1" applyFill="1" applyBorder="1" applyAlignment="1">
      <alignment horizontal="center" vertical="center" wrapText="1"/>
    </xf>
    <xf numFmtId="1" fontId="5" fillId="8" borderId="3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top" wrapText="1"/>
    </xf>
    <xf numFmtId="0" fontId="17" fillId="0" borderId="0" xfId="0" applyFont="1" applyFill="1" applyBorder="1" applyAlignment="1">
      <alignment horizontal="center" vertical="center" wrapText="1"/>
    </xf>
    <xf numFmtId="165" fontId="15" fillId="0" borderId="0" xfId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165" fontId="15" fillId="0" borderId="12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166" fontId="17" fillId="0" borderId="0" xfId="0" applyNumberFormat="1" applyFont="1" applyFill="1" applyBorder="1" applyAlignment="1">
      <alignment horizontal="center" vertical="center" wrapText="1"/>
    </xf>
  </cellXfs>
  <cellStyles count="7">
    <cellStyle name="Euro" xfId="6" xr:uid="{00000000-0005-0000-0000-000000000000}"/>
    <cellStyle name="Excel Built-in Normal" xfId="1" xr:uid="{00000000-0005-0000-0000-000001000000}"/>
    <cellStyle name="Heading" xfId="2" xr:uid="{00000000-0005-0000-0000-000002000000}"/>
    <cellStyle name="Heading1" xfId="3" xr:uid="{00000000-0005-0000-0000-000003000000}"/>
    <cellStyle name="Normal" xfId="0" builtinId="0" customBuiltin="1"/>
    <cellStyle name="Result" xfId="4" xr:uid="{00000000-0005-0000-0000-000005000000}"/>
    <cellStyle name="Result2" xfId="5" xr:uid="{00000000-0005-0000-0000-000006000000}"/>
  </cellStyles>
  <dxfs count="0"/>
  <tableStyles count="0" defaultTableStyle="TableStyleMedium2" defaultPivotStyle="PivotStyleLight16"/>
  <colors>
    <mruColors>
      <color rgb="FF000080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</xdr:colOff>
      <xdr:row>0</xdr:row>
      <xdr:rowOff>160867</xdr:rowOff>
    </xdr:from>
    <xdr:to>
      <xdr:col>0</xdr:col>
      <xdr:colOff>1536700</xdr:colOff>
      <xdr:row>0</xdr:row>
      <xdr:rowOff>1667510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7A5BE8D-79B1-4E9C-8C7A-8F0034CBC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867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897466</xdr:colOff>
      <xdr:row>0</xdr:row>
      <xdr:rowOff>381000</xdr:rowOff>
    </xdr:from>
    <xdr:to>
      <xdr:col>6</xdr:col>
      <xdr:colOff>1020656</xdr:colOff>
      <xdr:row>0</xdr:row>
      <xdr:rowOff>1649095</xdr:rowOff>
    </xdr:to>
    <xdr:pic>
      <xdr:nvPicPr>
        <xdr:cNvPr id="3" name="Image 2" descr="VEGETAL_Local_CMJN détouré.png">
          <a:extLst>
            <a:ext uri="{FF2B5EF4-FFF2-40B4-BE49-F238E27FC236}">
              <a16:creationId xmlns:a16="http://schemas.microsoft.com/office/drawing/2014/main" id="{AC742E0F-FA0E-4E15-97C0-ACC4D217A09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956366" y="381000"/>
          <a:ext cx="1418590" cy="126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116239</xdr:colOff>
      <xdr:row>0</xdr:row>
      <xdr:rowOff>64576</xdr:rowOff>
    </xdr:from>
    <xdr:to>
      <xdr:col>0</xdr:col>
      <xdr:colOff>1449739</xdr:colOff>
      <xdr:row>0</xdr:row>
      <xdr:rowOff>1578839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6582D762-2C23-4A55-AAF1-CED912235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39" y="1601491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922867</xdr:colOff>
      <xdr:row>0</xdr:row>
      <xdr:rowOff>304800</xdr:rowOff>
    </xdr:from>
    <xdr:to>
      <xdr:col>6</xdr:col>
      <xdr:colOff>1049868</xdr:colOff>
      <xdr:row>0</xdr:row>
      <xdr:rowOff>1582420</xdr:rowOff>
    </xdr:to>
    <xdr:pic>
      <xdr:nvPicPr>
        <xdr:cNvPr id="6" name="Image 5" descr="VEGETAL_Local_CMJN détouré.png">
          <a:extLst>
            <a:ext uri="{FF2B5EF4-FFF2-40B4-BE49-F238E27FC236}">
              <a16:creationId xmlns:a16="http://schemas.microsoft.com/office/drawing/2014/main" id="{8AEE8421-5954-4A5B-8126-30EE60FFA39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29734" y="304800"/>
          <a:ext cx="1418590" cy="126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34"/>
  <sheetViews>
    <sheetView topLeftCell="A7" zoomScale="80" zoomScaleNormal="80" workbookViewId="0">
      <selection activeCell="B9" sqref="B9:B17"/>
    </sheetView>
  </sheetViews>
  <sheetFormatPr baseColWidth="10" defaultColWidth="11" defaultRowHeight="13.8" x14ac:dyDescent="0.25"/>
  <cols>
    <col min="1" max="1" width="21.69921875" style="28" customWidth="1"/>
    <col min="2" max="2" width="69" style="4" customWidth="1"/>
    <col min="3" max="3" width="24.19921875" style="4" customWidth="1"/>
    <col min="4" max="4" width="1.19921875" style="3" customWidth="1"/>
    <col min="5" max="6" width="17" style="3" customWidth="1"/>
    <col min="7" max="7" width="16.69921875" style="3" customWidth="1"/>
    <col min="8" max="8" width="10.59765625" style="1" customWidth="1"/>
    <col min="9" max="9" width="53.69921875" style="1" customWidth="1"/>
    <col min="10" max="1025" width="10.59765625" style="1" customWidth="1"/>
    <col min="1026" max="16384" width="11" style="28"/>
  </cols>
  <sheetData>
    <row r="1" spans="1:1025" ht="153.6" customHeight="1" x14ac:dyDescent="0.25">
      <c r="A1" s="50" t="s">
        <v>10</v>
      </c>
      <c r="B1" s="50"/>
      <c r="C1" s="50"/>
      <c r="D1" s="50"/>
      <c r="E1" s="50"/>
      <c r="F1" s="50"/>
      <c r="G1" s="50"/>
    </row>
    <row r="2" spans="1:1025" s="6" customFormat="1" ht="139.5" customHeight="1" x14ac:dyDescent="0.25">
      <c r="A2" s="51" t="s">
        <v>9</v>
      </c>
      <c r="B2" s="51"/>
      <c r="C2" s="51"/>
      <c r="D2" s="51"/>
      <c r="E2" s="51"/>
      <c r="F2" s="51"/>
      <c r="G2" s="51"/>
    </row>
    <row r="3" spans="1:1025" s="7" customFormat="1" ht="58.5" customHeight="1" x14ac:dyDescent="0.25">
      <c r="A3" s="52" t="s">
        <v>12</v>
      </c>
      <c r="B3" s="52"/>
      <c r="C3" s="52"/>
      <c r="D3" s="52"/>
      <c r="E3" s="52"/>
      <c r="F3" s="52"/>
      <c r="G3" s="52"/>
    </row>
    <row r="4" spans="1:1025" ht="15.6" x14ac:dyDescent="0.25">
      <c r="B4" s="26"/>
      <c r="C4" s="26"/>
      <c r="D4" s="26"/>
      <c r="E4" s="26"/>
      <c r="F4" s="26"/>
      <c r="G4" s="26"/>
    </row>
    <row r="5" spans="1:1025" ht="30" customHeight="1" x14ac:dyDescent="0.25">
      <c r="A5" s="53"/>
      <c r="B5" s="53"/>
      <c r="C5" s="53"/>
      <c r="D5" s="53"/>
      <c r="E5" s="53"/>
      <c r="F5" s="53"/>
      <c r="G5" s="53"/>
    </row>
    <row r="6" spans="1:1025" s="13" customFormat="1" ht="30" customHeight="1" x14ac:dyDescent="0.25">
      <c r="A6" s="54"/>
      <c r="B6" s="54"/>
      <c r="C6" s="54"/>
      <c r="D6" s="54"/>
      <c r="E6" s="54"/>
      <c r="F6" s="54"/>
      <c r="G6" s="54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  <c r="QI6" s="12"/>
      <c r="QJ6" s="12"/>
      <c r="QK6" s="12"/>
      <c r="QL6" s="12"/>
      <c r="QM6" s="12"/>
      <c r="QN6" s="12"/>
      <c r="QO6" s="12"/>
      <c r="QP6" s="12"/>
      <c r="QQ6" s="12"/>
      <c r="QR6" s="12"/>
      <c r="QS6" s="12"/>
      <c r="QT6" s="12"/>
      <c r="QU6" s="12"/>
      <c r="QV6" s="12"/>
      <c r="QW6" s="12"/>
      <c r="QX6" s="12"/>
      <c r="QY6" s="12"/>
      <c r="QZ6" s="12"/>
      <c r="RA6" s="12"/>
      <c r="RB6" s="12"/>
      <c r="RC6" s="12"/>
      <c r="RD6" s="12"/>
      <c r="RE6" s="12"/>
      <c r="RF6" s="12"/>
      <c r="RG6" s="12"/>
      <c r="RH6" s="12"/>
      <c r="RI6" s="12"/>
      <c r="RJ6" s="12"/>
      <c r="RK6" s="12"/>
      <c r="RL6" s="12"/>
      <c r="RM6" s="12"/>
      <c r="RN6" s="12"/>
      <c r="RO6" s="12"/>
      <c r="RP6" s="12"/>
      <c r="RQ6" s="12"/>
      <c r="RR6" s="12"/>
      <c r="RS6" s="12"/>
      <c r="RT6" s="12"/>
      <c r="RU6" s="12"/>
      <c r="RV6" s="12"/>
      <c r="RW6" s="12"/>
      <c r="RX6" s="12"/>
      <c r="RY6" s="12"/>
      <c r="RZ6" s="12"/>
      <c r="SA6" s="12"/>
      <c r="SB6" s="12"/>
      <c r="SC6" s="12"/>
      <c r="SD6" s="12"/>
      <c r="SE6" s="12"/>
      <c r="SF6" s="12"/>
      <c r="SG6" s="12"/>
      <c r="SH6" s="12"/>
      <c r="SI6" s="12"/>
      <c r="SJ6" s="12"/>
      <c r="SK6" s="12"/>
      <c r="SL6" s="12"/>
      <c r="SM6" s="12"/>
      <c r="SN6" s="12"/>
      <c r="SO6" s="12"/>
      <c r="SP6" s="12"/>
      <c r="SQ6" s="12"/>
      <c r="SR6" s="12"/>
      <c r="SS6" s="12"/>
      <c r="ST6" s="12"/>
      <c r="SU6" s="12"/>
      <c r="SV6" s="12"/>
      <c r="SW6" s="12"/>
      <c r="SX6" s="12"/>
      <c r="SY6" s="12"/>
      <c r="SZ6" s="12"/>
      <c r="TA6" s="12"/>
      <c r="TB6" s="12"/>
      <c r="TC6" s="12"/>
      <c r="TD6" s="12"/>
      <c r="TE6" s="12"/>
      <c r="TF6" s="12"/>
      <c r="TG6" s="12"/>
      <c r="TH6" s="12"/>
      <c r="TI6" s="12"/>
      <c r="TJ6" s="12"/>
      <c r="TK6" s="12"/>
      <c r="TL6" s="12"/>
      <c r="TM6" s="12"/>
      <c r="TN6" s="12"/>
      <c r="TO6" s="12"/>
      <c r="TP6" s="12"/>
      <c r="TQ6" s="12"/>
      <c r="TR6" s="12"/>
      <c r="TS6" s="12"/>
      <c r="TT6" s="12"/>
      <c r="TU6" s="12"/>
      <c r="TV6" s="12"/>
      <c r="TW6" s="12"/>
      <c r="TX6" s="12"/>
      <c r="TY6" s="12"/>
      <c r="TZ6" s="12"/>
      <c r="UA6" s="12"/>
      <c r="UB6" s="12"/>
      <c r="UC6" s="12"/>
      <c r="UD6" s="12"/>
      <c r="UE6" s="12"/>
      <c r="UF6" s="12"/>
      <c r="UG6" s="12"/>
      <c r="UH6" s="12"/>
      <c r="UI6" s="12"/>
      <c r="UJ6" s="12"/>
      <c r="UK6" s="12"/>
      <c r="UL6" s="12"/>
      <c r="UM6" s="12"/>
      <c r="UN6" s="12"/>
      <c r="UO6" s="12"/>
      <c r="UP6" s="12"/>
      <c r="UQ6" s="12"/>
      <c r="UR6" s="12"/>
      <c r="US6" s="12"/>
      <c r="UT6" s="12"/>
      <c r="UU6" s="12"/>
      <c r="UV6" s="12"/>
      <c r="UW6" s="12"/>
      <c r="UX6" s="12"/>
      <c r="UY6" s="12"/>
      <c r="UZ6" s="12"/>
      <c r="VA6" s="12"/>
      <c r="VB6" s="12"/>
      <c r="VC6" s="12"/>
      <c r="VD6" s="12"/>
      <c r="VE6" s="12"/>
      <c r="VF6" s="12"/>
      <c r="VG6" s="12"/>
      <c r="VH6" s="12"/>
      <c r="VI6" s="12"/>
      <c r="VJ6" s="12"/>
      <c r="VK6" s="12"/>
      <c r="VL6" s="12"/>
      <c r="VM6" s="12"/>
      <c r="VN6" s="12"/>
      <c r="VO6" s="12"/>
      <c r="VP6" s="12"/>
      <c r="VQ6" s="12"/>
      <c r="VR6" s="12"/>
      <c r="VS6" s="12"/>
      <c r="VT6" s="12"/>
      <c r="VU6" s="12"/>
      <c r="VV6" s="12"/>
      <c r="VW6" s="12"/>
      <c r="VX6" s="12"/>
      <c r="VY6" s="12"/>
      <c r="VZ6" s="12"/>
      <c r="WA6" s="12"/>
      <c r="WB6" s="12"/>
      <c r="WC6" s="12"/>
      <c r="WD6" s="12"/>
      <c r="WE6" s="12"/>
      <c r="WF6" s="12"/>
      <c r="WG6" s="12"/>
      <c r="WH6" s="12"/>
      <c r="WI6" s="12"/>
      <c r="WJ6" s="12"/>
      <c r="WK6" s="12"/>
      <c r="WL6" s="12"/>
      <c r="WM6" s="12"/>
      <c r="WN6" s="12"/>
      <c r="WO6" s="12"/>
      <c r="WP6" s="12"/>
      <c r="WQ6" s="12"/>
      <c r="WR6" s="12"/>
      <c r="WS6" s="12"/>
      <c r="WT6" s="12"/>
      <c r="WU6" s="12"/>
      <c r="WV6" s="12"/>
      <c r="WW6" s="12"/>
      <c r="WX6" s="12"/>
      <c r="WY6" s="12"/>
      <c r="WZ6" s="12"/>
      <c r="XA6" s="12"/>
      <c r="XB6" s="12"/>
      <c r="XC6" s="12"/>
      <c r="XD6" s="12"/>
      <c r="XE6" s="12"/>
      <c r="XF6" s="12"/>
      <c r="XG6" s="12"/>
      <c r="XH6" s="12"/>
      <c r="XI6" s="12"/>
      <c r="XJ6" s="12"/>
      <c r="XK6" s="12"/>
      <c r="XL6" s="12"/>
      <c r="XM6" s="12"/>
      <c r="XN6" s="12"/>
      <c r="XO6" s="12"/>
      <c r="XP6" s="12"/>
      <c r="XQ6" s="12"/>
      <c r="XR6" s="12"/>
      <c r="XS6" s="12"/>
      <c r="XT6" s="12"/>
      <c r="XU6" s="12"/>
      <c r="XV6" s="12"/>
      <c r="XW6" s="12"/>
      <c r="XX6" s="12"/>
      <c r="XY6" s="12"/>
      <c r="XZ6" s="12"/>
      <c r="YA6" s="12"/>
      <c r="YB6" s="12"/>
      <c r="YC6" s="12"/>
      <c r="YD6" s="12"/>
      <c r="YE6" s="12"/>
      <c r="YF6" s="12"/>
      <c r="YG6" s="12"/>
      <c r="YH6" s="12"/>
      <c r="YI6" s="12"/>
      <c r="YJ6" s="12"/>
      <c r="YK6" s="12"/>
      <c r="YL6" s="12"/>
      <c r="YM6" s="12"/>
      <c r="YN6" s="12"/>
      <c r="YO6" s="12"/>
      <c r="YP6" s="12"/>
      <c r="YQ6" s="12"/>
      <c r="YR6" s="12"/>
      <c r="YS6" s="12"/>
      <c r="YT6" s="12"/>
      <c r="YU6" s="12"/>
      <c r="YV6" s="12"/>
      <c r="YW6" s="12"/>
      <c r="YX6" s="12"/>
      <c r="YY6" s="12"/>
      <c r="YZ6" s="12"/>
      <c r="ZA6" s="12"/>
      <c r="ZB6" s="12"/>
      <c r="ZC6" s="12"/>
      <c r="ZD6" s="12"/>
      <c r="ZE6" s="12"/>
      <c r="ZF6" s="12"/>
      <c r="ZG6" s="12"/>
      <c r="ZH6" s="12"/>
      <c r="ZI6" s="12"/>
      <c r="ZJ6" s="12"/>
      <c r="ZK6" s="12"/>
      <c r="ZL6" s="12"/>
      <c r="ZM6" s="12"/>
      <c r="ZN6" s="12"/>
      <c r="ZO6" s="12"/>
      <c r="ZP6" s="12"/>
      <c r="ZQ6" s="12"/>
      <c r="ZR6" s="12"/>
      <c r="ZS6" s="12"/>
      <c r="ZT6" s="12"/>
      <c r="ZU6" s="12"/>
      <c r="ZV6" s="12"/>
      <c r="ZW6" s="12"/>
      <c r="ZX6" s="12"/>
      <c r="ZY6" s="12"/>
      <c r="ZZ6" s="12"/>
      <c r="AAA6" s="12"/>
      <c r="AAB6" s="12"/>
      <c r="AAC6" s="12"/>
      <c r="AAD6" s="12"/>
      <c r="AAE6" s="12"/>
      <c r="AAF6" s="12"/>
      <c r="AAG6" s="12"/>
      <c r="AAH6" s="12"/>
      <c r="AAI6" s="12"/>
      <c r="AAJ6" s="12"/>
      <c r="AAK6" s="12"/>
      <c r="AAL6" s="12"/>
      <c r="AAM6" s="12"/>
      <c r="AAN6" s="12"/>
      <c r="AAO6" s="12"/>
      <c r="AAP6" s="12"/>
      <c r="AAQ6" s="12"/>
      <c r="AAR6" s="12"/>
      <c r="AAS6" s="12"/>
      <c r="AAT6" s="12"/>
      <c r="AAU6" s="12"/>
      <c r="AAV6" s="12"/>
      <c r="AAW6" s="12"/>
      <c r="AAX6" s="12"/>
      <c r="AAY6" s="12"/>
      <c r="AAZ6" s="12"/>
      <c r="ABA6" s="12"/>
      <c r="ABB6" s="12"/>
      <c r="ABC6" s="12"/>
      <c r="ABD6" s="12"/>
      <c r="ABE6" s="12"/>
      <c r="ABF6" s="12"/>
      <c r="ABG6" s="12"/>
      <c r="ABH6" s="12"/>
      <c r="ABI6" s="12"/>
      <c r="ABJ6" s="12"/>
      <c r="ABK6" s="12"/>
      <c r="ABL6" s="12"/>
      <c r="ABM6" s="12"/>
      <c r="ABN6" s="12"/>
      <c r="ABO6" s="12"/>
      <c r="ABP6" s="12"/>
      <c r="ABQ6" s="12"/>
      <c r="ABR6" s="12"/>
      <c r="ABS6" s="12"/>
      <c r="ABT6" s="12"/>
      <c r="ABU6" s="12"/>
      <c r="ABV6" s="12"/>
      <c r="ABW6" s="12"/>
      <c r="ABX6" s="12"/>
      <c r="ABY6" s="12"/>
      <c r="ABZ6" s="12"/>
      <c r="ACA6" s="12"/>
      <c r="ACB6" s="12"/>
      <c r="ACC6" s="12"/>
      <c r="ACD6" s="12"/>
      <c r="ACE6" s="12"/>
      <c r="ACF6" s="12"/>
      <c r="ACG6" s="12"/>
      <c r="ACH6" s="12"/>
      <c r="ACI6" s="12"/>
      <c r="ACJ6" s="12"/>
      <c r="ACK6" s="12"/>
      <c r="ACL6" s="12"/>
      <c r="ACM6" s="12"/>
      <c r="ACN6" s="12"/>
      <c r="ACO6" s="12"/>
      <c r="ACP6" s="12"/>
      <c r="ACQ6" s="12"/>
      <c r="ACR6" s="12"/>
      <c r="ACS6" s="12"/>
      <c r="ACT6" s="12"/>
      <c r="ACU6" s="12"/>
      <c r="ACV6" s="12"/>
      <c r="ACW6" s="12"/>
      <c r="ACX6" s="12"/>
      <c r="ACY6" s="12"/>
      <c r="ACZ6" s="12"/>
      <c r="ADA6" s="12"/>
      <c r="ADB6" s="12"/>
      <c r="ADC6" s="12"/>
      <c r="ADD6" s="12"/>
      <c r="ADE6" s="12"/>
      <c r="ADF6" s="12"/>
      <c r="ADG6" s="12"/>
      <c r="ADH6" s="12"/>
      <c r="ADI6" s="12"/>
      <c r="ADJ6" s="12"/>
      <c r="ADK6" s="12"/>
      <c r="ADL6" s="12"/>
      <c r="ADM6" s="12"/>
      <c r="ADN6" s="12"/>
      <c r="ADO6" s="12"/>
      <c r="ADP6" s="12"/>
      <c r="ADQ6" s="12"/>
      <c r="ADR6" s="12"/>
      <c r="ADS6" s="12"/>
      <c r="ADT6" s="12"/>
      <c r="ADU6" s="12"/>
      <c r="ADV6" s="12"/>
      <c r="ADW6" s="12"/>
      <c r="ADX6" s="12"/>
      <c r="ADY6" s="12"/>
      <c r="ADZ6" s="12"/>
      <c r="AEA6" s="12"/>
      <c r="AEB6" s="12"/>
      <c r="AEC6" s="12"/>
      <c r="AED6" s="12"/>
      <c r="AEE6" s="12"/>
      <c r="AEF6" s="12"/>
      <c r="AEG6" s="12"/>
      <c r="AEH6" s="12"/>
      <c r="AEI6" s="12"/>
      <c r="AEJ6" s="12"/>
      <c r="AEK6" s="12"/>
      <c r="AEL6" s="12"/>
      <c r="AEM6" s="12"/>
      <c r="AEN6" s="12"/>
      <c r="AEO6" s="12"/>
      <c r="AEP6" s="12"/>
      <c r="AEQ6" s="12"/>
      <c r="AER6" s="12"/>
      <c r="AES6" s="12"/>
      <c r="AET6" s="12"/>
      <c r="AEU6" s="12"/>
      <c r="AEV6" s="12"/>
      <c r="AEW6" s="12"/>
      <c r="AEX6" s="12"/>
      <c r="AEY6" s="12"/>
      <c r="AEZ6" s="12"/>
      <c r="AFA6" s="12"/>
      <c r="AFB6" s="12"/>
      <c r="AFC6" s="12"/>
      <c r="AFD6" s="12"/>
      <c r="AFE6" s="12"/>
      <c r="AFF6" s="12"/>
      <c r="AFG6" s="12"/>
      <c r="AFH6" s="12"/>
      <c r="AFI6" s="12"/>
      <c r="AFJ6" s="12"/>
      <c r="AFK6" s="12"/>
      <c r="AFL6" s="12"/>
      <c r="AFM6" s="12"/>
      <c r="AFN6" s="12"/>
      <c r="AFO6" s="12"/>
      <c r="AFP6" s="12"/>
      <c r="AFQ6" s="12"/>
      <c r="AFR6" s="12"/>
      <c r="AFS6" s="12"/>
      <c r="AFT6" s="12"/>
      <c r="AFU6" s="12"/>
      <c r="AFV6" s="12"/>
      <c r="AFW6" s="12"/>
      <c r="AFX6" s="12"/>
      <c r="AFY6" s="12"/>
      <c r="AFZ6" s="12"/>
      <c r="AGA6" s="12"/>
      <c r="AGB6" s="12"/>
      <c r="AGC6" s="12"/>
      <c r="AGD6" s="12"/>
      <c r="AGE6" s="12"/>
      <c r="AGF6" s="12"/>
      <c r="AGG6" s="12"/>
      <c r="AGH6" s="12"/>
      <c r="AGI6" s="12"/>
      <c r="AGJ6" s="12"/>
      <c r="AGK6" s="12"/>
      <c r="AGL6" s="12"/>
      <c r="AGM6" s="12"/>
      <c r="AGN6" s="12"/>
      <c r="AGO6" s="12"/>
      <c r="AGP6" s="12"/>
      <c r="AGQ6" s="12"/>
      <c r="AGR6" s="12"/>
      <c r="AGS6" s="12"/>
      <c r="AGT6" s="12"/>
      <c r="AGU6" s="12"/>
      <c r="AGV6" s="12"/>
      <c r="AGW6" s="12"/>
      <c r="AGX6" s="12"/>
      <c r="AGY6" s="12"/>
      <c r="AGZ6" s="12"/>
      <c r="AHA6" s="12"/>
      <c r="AHB6" s="12"/>
      <c r="AHC6" s="12"/>
      <c r="AHD6" s="12"/>
      <c r="AHE6" s="12"/>
      <c r="AHF6" s="12"/>
      <c r="AHG6" s="12"/>
      <c r="AHH6" s="12"/>
      <c r="AHI6" s="12"/>
      <c r="AHJ6" s="12"/>
      <c r="AHK6" s="12"/>
      <c r="AHL6" s="12"/>
      <c r="AHM6" s="12"/>
      <c r="AHN6" s="12"/>
      <c r="AHO6" s="12"/>
      <c r="AHP6" s="12"/>
      <c r="AHQ6" s="12"/>
      <c r="AHR6" s="12"/>
      <c r="AHS6" s="12"/>
      <c r="AHT6" s="12"/>
      <c r="AHU6" s="12"/>
      <c r="AHV6" s="12"/>
      <c r="AHW6" s="12"/>
      <c r="AHX6" s="12"/>
      <c r="AHY6" s="12"/>
      <c r="AHZ6" s="12"/>
      <c r="AIA6" s="12"/>
      <c r="AIB6" s="12"/>
      <c r="AIC6" s="12"/>
      <c r="AID6" s="12"/>
      <c r="AIE6" s="12"/>
      <c r="AIF6" s="12"/>
      <c r="AIG6" s="12"/>
      <c r="AIH6" s="12"/>
      <c r="AII6" s="12"/>
      <c r="AIJ6" s="12"/>
      <c r="AIK6" s="12"/>
      <c r="AIL6" s="12"/>
      <c r="AIM6" s="12"/>
      <c r="AIN6" s="12"/>
      <c r="AIO6" s="12"/>
      <c r="AIP6" s="12"/>
      <c r="AIQ6" s="12"/>
      <c r="AIR6" s="12"/>
      <c r="AIS6" s="12"/>
      <c r="AIT6" s="12"/>
      <c r="AIU6" s="12"/>
      <c r="AIV6" s="12"/>
      <c r="AIW6" s="12"/>
      <c r="AIX6" s="12"/>
      <c r="AIY6" s="12"/>
      <c r="AIZ6" s="12"/>
      <c r="AJA6" s="12"/>
      <c r="AJB6" s="12"/>
      <c r="AJC6" s="12"/>
      <c r="AJD6" s="12"/>
      <c r="AJE6" s="12"/>
      <c r="AJF6" s="12"/>
      <c r="AJG6" s="12"/>
      <c r="AJH6" s="12"/>
      <c r="AJI6" s="12"/>
      <c r="AJJ6" s="12"/>
      <c r="AJK6" s="12"/>
      <c r="AJL6" s="12"/>
      <c r="AJM6" s="12"/>
      <c r="AJN6" s="12"/>
      <c r="AJO6" s="12"/>
      <c r="AJP6" s="12"/>
      <c r="AJQ6" s="12"/>
      <c r="AJR6" s="12"/>
      <c r="AJS6" s="12"/>
      <c r="AJT6" s="12"/>
      <c r="AJU6" s="12"/>
      <c r="AJV6" s="12"/>
      <c r="AJW6" s="12"/>
      <c r="AJX6" s="12"/>
      <c r="AJY6" s="12"/>
      <c r="AJZ6" s="12"/>
      <c r="AKA6" s="12"/>
      <c r="AKB6" s="12"/>
      <c r="AKC6" s="12"/>
      <c r="AKD6" s="12"/>
      <c r="AKE6" s="12"/>
      <c r="AKF6" s="12"/>
      <c r="AKG6" s="12"/>
      <c r="AKH6" s="12"/>
      <c r="AKI6" s="12"/>
      <c r="AKJ6" s="12"/>
      <c r="AKK6" s="12"/>
      <c r="AKL6" s="12"/>
      <c r="AKM6" s="12"/>
      <c r="AKN6" s="12"/>
      <c r="AKO6" s="12"/>
      <c r="AKP6" s="12"/>
      <c r="AKQ6" s="12"/>
      <c r="AKR6" s="12"/>
      <c r="AKS6" s="12"/>
      <c r="AKT6" s="12"/>
      <c r="AKU6" s="12"/>
      <c r="AKV6" s="12"/>
      <c r="AKW6" s="12"/>
      <c r="AKX6" s="12"/>
      <c r="AKY6" s="12"/>
      <c r="AKZ6" s="12"/>
      <c r="ALA6" s="12"/>
      <c r="ALB6" s="12"/>
      <c r="ALC6" s="12"/>
      <c r="ALD6" s="12"/>
      <c r="ALE6" s="12"/>
      <c r="ALF6" s="12"/>
      <c r="ALG6" s="12"/>
      <c r="ALH6" s="12"/>
      <c r="ALI6" s="12"/>
      <c r="ALJ6" s="12"/>
      <c r="ALK6" s="12"/>
      <c r="ALL6" s="12"/>
      <c r="ALM6" s="12"/>
      <c r="ALN6" s="12"/>
      <c r="ALO6" s="12"/>
      <c r="ALP6" s="12"/>
      <c r="ALQ6" s="12"/>
      <c r="ALR6" s="12"/>
      <c r="ALS6" s="12"/>
      <c r="ALT6" s="12"/>
      <c r="ALU6" s="12"/>
      <c r="ALV6" s="12"/>
      <c r="ALW6" s="12"/>
      <c r="ALX6" s="12"/>
      <c r="ALY6" s="12"/>
      <c r="ALZ6" s="12"/>
      <c r="AMA6" s="12"/>
      <c r="AMB6" s="12"/>
      <c r="AMC6" s="12"/>
      <c r="AMD6" s="12"/>
      <c r="AME6" s="12"/>
      <c r="AMF6" s="12"/>
      <c r="AMG6" s="12"/>
      <c r="AMH6" s="12"/>
      <c r="AMI6" s="12"/>
      <c r="AMJ6" s="12"/>
      <c r="AMK6" s="12"/>
    </row>
    <row r="7" spans="1:1025" ht="24.6" x14ac:dyDescent="0.25">
      <c r="A7" s="49"/>
      <c r="B7" s="49"/>
      <c r="C7" s="49"/>
      <c r="D7" s="49"/>
      <c r="E7" s="49"/>
      <c r="F7" s="49"/>
      <c r="G7" s="49"/>
    </row>
    <row r="8" spans="1:1025" ht="41.4" x14ac:dyDescent="0.25">
      <c r="A8" s="23" t="s">
        <v>0</v>
      </c>
      <c r="B8" s="16" t="s">
        <v>1</v>
      </c>
      <c r="C8" s="33" t="s">
        <v>13</v>
      </c>
      <c r="D8" s="15"/>
      <c r="E8" s="17" t="s">
        <v>5</v>
      </c>
      <c r="F8" s="17" t="s">
        <v>3</v>
      </c>
      <c r="G8" s="17" t="s">
        <v>6</v>
      </c>
    </row>
    <row r="9" spans="1:1025" ht="30" customHeight="1" x14ac:dyDescent="0.25">
      <c r="A9" s="32">
        <v>1</v>
      </c>
      <c r="B9" s="40" t="s">
        <v>25</v>
      </c>
      <c r="C9" s="41"/>
      <c r="D9" s="34"/>
      <c r="E9" s="14"/>
      <c r="F9" s="14">
        <f>G9-E9</f>
        <v>0</v>
      </c>
      <c r="G9" s="14">
        <f t="shared" ref="G9:G17" si="0">E9*1.2</f>
        <v>0</v>
      </c>
      <c r="I9" s="42"/>
    </row>
    <row r="10" spans="1:1025" ht="31.95" customHeight="1" x14ac:dyDescent="0.25">
      <c r="A10" s="36">
        <v>2</v>
      </c>
      <c r="B10" s="40" t="s">
        <v>24</v>
      </c>
      <c r="C10" s="43"/>
      <c r="D10" s="34"/>
      <c r="E10" s="14"/>
      <c r="F10" s="14">
        <f>G10-E10</f>
        <v>0</v>
      </c>
      <c r="G10" s="14">
        <f t="shared" ref="G10:G12" si="1">E10*1.2</f>
        <v>0</v>
      </c>
    </row>
    <row r="11" spans="1:1025" ht="31.95" customHeight="1" x14ac:dyDescent="0.25">
      <c r="A11" s="36">
        <v>3</v>
      </c>
      <c r="B11" s="38" t="s">
        <v>29</v>
      </c>
      <c r="C11" s="41"/>
      <c r="D11" s="34"/>
      <c r="E11" s="14"/>
      <c r="F11" s="14">
        <f>G11-E11</f>
        <v>0</v>
      </c>
      <c r="G11" s="14">
        <f t="shared" si="1"/>
        <v>0</v>
      </c>
    </row>
    <row r="12" spans="1:1025" ht="31.95" customHeight="1" x14ac:dyDescent="0.25">
      <c r="A12" s="36">
        <v>4</v>
      </c>
      <c r="B12" s="38" t="s">
        <v>28</v>
      </c>
      <c r="C12" s="41"/>
      <c r="D12" s="34"/>
      <c r="E12" s="14"/>
      <c r="F12" s="14">
        <f>G12-E12</f>
        <v>0</v>
      </c>
      <c r="G12" s="14">
        <f t="shared" si="1"/>
        <v>0</v>
      </c>
    </row>
    <row r="13" spans="1:1025" ht="23.7" customHeight="1" x14ac:dyDescent="0.25">
      <c r="A13" s="36">
        <v>5</v>
      </c>
      <c r="B13" s="38" t="s">
        <v>19</v>
      </c>
      <c r="C13" s="37" t="s">
        <v>14</v>
      </c>
      <c r="D13" s="34"/>
      <c r="E13" s="14"/>
      <c r="F13" s="14">
        <f t="shared" ref="F13:F14" si="2">G13-E13</f>
        <v>0</v>
      </c>
      <c r="G13" s="14">
        <f t="shared" ref="G13:G14" si="3">E13*1.2</f>
        <v>0</v>
      </c>
    </row>
    <row r="14" spans="1:1025" ht="25.95" customHeight="1" x14ac:dyDescent="0.25">
      <c r="A14" s="36">
        <v>6</v>
      </c>
      <c r="B14" s="38" t="s">
        <v>20</v>
      </c>
      <c r="C14" s="37" t="s">
        <v>15</v>
      </c>
      <c r="D14" s="34"/>
      <c r="E14" s="14"/>
      <c r="F14" s="14">
        <f t="shared" si="2"/>
        <v>0</v>
      </c>
      <c r="G14" s="14">
        <f t="shared" si="3"/>
        <v>0</v>
      </c>
    </row>
    <row r="15" spans="1:1025" ht="25.5" customHeight="1" x14ac:dyDescent="0.25">
      <c r="A15" s="32">
        <v>7</v>
      </c>
      <c r="B15" s="38" t="s">
        <v>21</v>
      </c>
      <c r="C15" s="37" t="s">
        <v>16</v>
      </c>
      <c r="D15" s="34"/>
      <c r="E15" s="14"/>
      <c r="F15" s="14">
        <f>G15-E15</f>
        <v>0</v>
      </c>
      <c r="G15" s="14">
        <f t="shared" ref="G15" si="4">E15*1.2</f>
        <v>0</v>
      </c>
    </row>
    <row r="16" spans="1:1025" ht="25.5" customHeight="1" x14ac:dyDescent="0.25">
      <c r="A16" s="32">
        <v>8</v>
      </c>
      <c r="B16" s="38" t="s">
        <v>22</v>
      </c>
      <c r="C16" s="37" t="s">
        <v>17</v>
      </c>
      <c r="D16" s="34"/>
      <c r="E16" s="14"/>
      <c r="F16" s="14">
        <f>G16-E16</f>
        <v>0</v>
      </c>
      <c r="G16" s="14">
        <f t="shared" si="0"/>
        <v>0</v>
      </c>
    </row>
    <row r="17" spans="1:1025" ht="41.4" x14ac:dyDescent="0.25">
      <c r="A17" s="32">
        <v>9</v>
      </c>
      <c r="B17" s="38" t="s">
        <v>23</v>
      </c>
      <c r="C17" s="37" t="s">
        <v>18</v>
      </c>
      <c r="D17" s="34"/>
      <c r="E17" s="14"/>
      <c r="F17" s="14">
        <f t="shared" ref="F17" si="5">G17-E17</f>
        <v>0</v>
      </c>
      <c r="G17" s="14">
        <f t="shared" si="0"/>
        <v>0</v>
      </c>
    </row>
    <row r="18" spans="1:1025" s="13" customFormat="1" ht="42" customHeight="1" x14ac:dyDescent="0.25">
      <c r="A18" s="46"/>
      <c r="B18" s="46"/>
      <c r="C18" s="46"/>
      <c r="D18" s="46"/>
      <c r="E18" s="46"/>
      <c r="F18" s="46"/>
      <c r="G18" s="4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  <c r="NV18" s="12"/>
      <c r="NW18" s="12"/>
      <c r="NX18" s="12"/>
      <c r="NY18" s="12"/>
      <c r="NZ18" s="12"/>
      <c r="OA18" s="12"/>
      <c r="OB18" s="12"/>
      <c r="OC18" s="12"/>
      <c r="OD18" s="12"/>
      <c r="OE18" s="12"/>
      <c r="OF18" s="12"/>
      <c r="OG18" s="12"/>
      <c r="OH18" s="12"/>
      <c r="OI18" s="12"/>
      <c r="OJ18" s="12"/>
      <c r="OK18" s="12"/>
      <c r="OL18" s="12"/>
      <c r="OM18" s="12"/>
      <c r="ON18" s="12"/>
      <c r="OO18" s="12"/>
      <c r="OP18" s="12"/>
      <c r="OQ18" s="12"/>
      <c r="OR18" s="12"/>
      <c r="OS18" s="12"/>
      <c r="OT18" s="12"/>
      <c r="OU18" s="12"/>
      <c r="OV18" s="12"/>
      <c r="OW18" s="12"/>
      <c r="OX18" s="12"/>
      <c r="OY18" s="12"/>
      <c r="OZ18" s="12"/>
      <c r="PA18" s="12"/>
      <c r="PB18" s="12"/>
      <c r="PC18" s="12"/>
      <c r="PD18" s="12"/>
      <c r="PE18" s="12"/>
      <c r="PF18" s="12"/>
      <c r="PG18" s="12"/>
      <c r="PH18" s="12"/>
      <c r="PI18" s="12"/>
      <c r="PJ18" s="12"/>
      <c r="PK18" s="12"/>
      <c r="PL18" s="12"/>
      <c r="PM18" s="12"/>
      <c r="PN18" s="12"/>
      <c r="PO18" s="12"/>
      <c r="PP18" s="12"/>
      <c r="PQ18" s="12"/>
      <c r="PR18" s="12"/>
      <c r="PS18" s="12"/>
      <c r="PT18" s="12"/>
      <c r="PU18" s="12"/>
      <c r="PV18" s="12"/>
      <c r="PW18" s="12"/>
      <c r="PX18" s="12"/>
      <c r="PY18" s="12"/>
      <c r="PZ18" s="12"/>
      <c r="QA18" s="12"/>
      <c r="QB18" s="12"/>
      <c r="QC18" s="12"/>
      <c r="QD18" s="12"/>
      <c r="QE18" s="12"/>
      <c r="QF18" s="12"/>
      <c r="QG18" s="12"/>
      <c r="QH18" s="12"/>
      <c r="QI18" s="12"/>
      <c r="QJ18" s="12"/>
      <c r="QK18" s="12"/>
      <c r="QL18" s="12"/>
      <c r="QM18" s="12"/>
      <c r="QN18" s="12"/>
      <c r="QO18" s="12"/>
      <c r="QP18" s="12"/>
      <c r="QQ18" s="12"/>
      <c r="QR18" s="12"/>
      <c r="QS18" s="12"/>
      <c r="QT18" s="12"/>
      <c r="QU18" s="12"/>
      <c r="QV18" s="12"/>
      <c r="QW18" s="12"/>
      <c r="QX18" s="12"/>
      <c r="QY18" s="12"/>
      <c r="QZ18" s="12"/>
      <c r="RA18" s="12"/>
      <c r="RB18" s="12"/>
      <c r="RC18" s="12"/>
      <c r="RD18" s="12"/>
      <c r="RE18" s="12"/>
      <c r="RF18" s="12"/>
      <c r="RG18" s="12"/>
      <c r="RH18" s="12"/>
      <c r="RI18" s="12"/>
      <c r="RJ18" s="12"/>
      <c r="RK18" s="12"/>
      <c r="RL18" s="12"/>
      <c r="RM18" s="12"/>
      <c r="RN18" s="12"/>
      <c r="RO18" s="12"/>
      <c r="RP18" s="12"/>
      <c r="RQ18" s="12"/>
      <c r="RR18" s="12"/>
      <c r="RS18" s="12"/>
      <c r="RT18" s="12"/>
      <c r="RU18" s="12"/>
      <c r="RV18" s="12"/>
      <c r="RW18" s="12"/>
      <c r="RX18" s="12"/>
      <c r="RY18" s="12"/>
      <c r="RZ18" s="12"/>
      <c r="SA18" s="12"/>
      <c r="SB18" s="12"/>
      <c r="SC18" s="12"/>
      <c r="SD18" s="12"/>
      <c r="SE18" s="12"/>
      <c r="SF18" s="12"/>
      <c r="SG18" s="12"/>
      <c r="SH18" s="12"/>
      <c r="SI18" s="12"/>
      <c r="SJ18" s="12"/>
      <c r="SK18" s="12"/>
      <c r="SL18" s="12"/>
      <c r="SM18" s="12"/>
      <c r="SN18" s="12"/>
      <c r="SO18" s="12"/>
      <c r="SP18" s="12"/>
      <c r="SQ18" s="12"/>
      <c r="SR18" s="12"/>
      <c r="SS18" s="12"/>
      <c r="ST18" s="12"/>
      <c r="SU18" s="12"/>
      <c r="SV18" s="12"/>
      <c r="SW18" s="12"/>
      <c r="SX18" s="12"/>
      <c r="SY18" s="12"/>
      <c r="SZ18" s="12"/>
      <c r="TA18" s="12"/>
      <c r="TB18" s="12"/>
      <c r="TC18" s="12"/>
      <c r="TD18" s="12"/>
      <c r="TE18" s="12"/>
      <c r="TF18" s="12"/>
      <c r="TG18" s="12"/>
      <c r="TH18" s="12"/>
      <c r="TI18" s="12"/>
      <c r="TJ18" s="12"/>
      <c r="TK18" s="12"/>
      <c r="TL18" s="12"/>
      <c r="TM18" s="12"/>
      <c r="TN18" s="12"/>
      <c r="TO18" s="12"/>
      <c r="TP18" s="12"/>
      <c r="TQ18" s="12"/>
      <c r="TR18" s="12"/>
      <c r="TS18" s="12"/>
      <c r="TT18" s="12"/>
      <c r="TU18" s="12"/>
      <c r="TV18" s="12"/>
      <c r="TW18" s="12"/>
      <c r="TX18" s="12"/>
      <c r="TY18" s="12"/>
      <c r="TZ18" s="12"/>
      <c r="UA18" s="12"/>
      <c r="UB18" s="12"/>
      <c r="UC18" s="12"/>
      <c r="UD18" s="12"/>
      <c r="UE18" s="12"/>
      <c r="UF18" s="12"/>
      <c r="UG18" s="12"/>
      <c r="UH18" s="12"/>
      <c r="UI18" s="12"/>
      <c r="UJ18" s="12"/>
      <c r="UK18" s="12"/>
      <c r="UL18" s="12"/>
      <c r="UM18" s="12"/>
      <c r="UN18" s="12"/>
      <c r="UO18" s="12"/>
      <c r="UP18" s="12"/>
      <c r="UQ18" s="12"/>
      <c r="UR18" s="12"/>
      <c r="US18" s="12"/>
      <c r="UT18" s="12"/>
      <c r="UU18" s="12"/>
      <c r="UV18" s="12"/>
      <c r="UW18" s="12"/>
      <c r="UX18" s="12"/>
      <c r="UY18" s="12"/>
      <c r="UZ18" s="12"/>
      <c r="VA18" s="12"/>
      <c r="VB18" s="12"/>
      <c r="VC18" s="12"/>
      <c r="VD18" s="12"/>
      <c r="VE18" s="12"/>
      <c r="VF18" s="12"/>
      <c r="VG18" s="12"/>
      <c r="VH18" s="12"/>
      <c r="VI18" s="12"/>
      <c r="VJ18" s="12"/>
      <c r="VK18" s="12"/>
      <c r="VL18" s="12"/>
      <c r="VM18" s="12"/>
      <c r="VN18" s="12"/>
      <c r="VO18" s="12"/>
      <c r="VP18" s="12"/>
      <c r="VQ18" s="12"/>
      <c r="VR18" s="12"/>
      <c r="VS18" s="12"/>
      <c r="VT18" s="12"/>
      <c r="VU18" s="12"/>
      <c r="VV18" s="12"/>
      <c r="VW18" s="12"/>
      <c r="VX18" s="12"/>
      <c r="VY18" s="12"/>
      <c r="VZ18" s="12"/>
      <c r="WA18" s="12"/>
      <c r="WB18" s="12"/>
      <c r="WC18" s="12"/>
      <c r="WD18" s="12"/>
      <c r="WE18" s="12"/>
      <c r="WF18" s="12"/>
      <c r="WG18" s="12"/>
      <c r="WH18" s="12"/>
      <c r="WI18" s="12"/>
      <c r="WJ18" s="12"/>
      <c r="WK18" s="12"/>
      <c r="WL18" s="12"/>
      <c r="WM18" s="12"/>
      <c r="WN18" s="12"/>
      <c r="WO18" s="12"/>
      <c r="WP18" s="12"/>
      <c r="WQ18" s="12"/>
      <c r="WR18" s="12"/>
      <c r="WS18" s="12"/>
      <c r="WT18" s="12"/>
      <c r="WU18" s="12"/>
      <c r="WV18" s="12"/>
      <c r="WW18" s="12"/>
      <c r="WX18" s="12"/>
      <c r="WY18" s="12"/>
      <c r="WZ18" s="12"/>
      <c r="XA18" s="12"/>
      <c r="XB18" s="12"/>
      <c r="XC18" s="12"/>
      <c r="XD18" s="12"/>
      <c r="XE18" s="12"/>
      <c r="XF18" s="12"/>
      <c r="XG18" s="12"/>
      <c r="XH18" s="12"/>
      <c r="XI18" s="12"/>
      <c r="XJ18" s="12"/>
      <c r="XK18" s="12"/>
      <c r="XL18" s="12"/>
      <c r="XM18" s="12"/>
      <c r="XN18" s="12"/>
      <c r="XO18" s="12"/>
      <c r="XP18" s="12"/>
      <c r="XQ18" s="12"/>
      <c r="XR18" s="12"/>
      <c r="XS18" s="12"/>
      <c r="XT18" s="12"/>
      <c r="XU18" s="12"/>
      <c r="XV18" s="12"/>
      <c r="XW18" s="12"/>
      <c r="XX18" s="12"/>
      <c r="XY18" s="12"/>
      <c r="XZ18" s="12"/>
      <c r="YA18" s="12"/>
      <c r="YB18" s="12"/>
      <c r="YC18" s="12"/>
      <c r="YD18" s="12"/>
      <c r="YE18" s="12"/>
      <c r="YF18" s="12"/>
      <c r="YG18" s="12"/>
      <c r="YH18" s="12"/>
      <c r="YI18" s="12"/>
      <c r="YJ18" s="12"/>
      <c r="YK18" s="12"/>
      <c r="YL18" s="12"/>
      <c r="YM18" s="12"/>
      <c r="YN18" s="12"/>
      <c r="YO18" s="12"/>
      <c r="YP18" s="12"/>
      <c r="YQ18" s="12"/>
      <c r="YR18" s="12"/>
      <c r="YS18" s="12"/>
      <c r="YT18" s="12"/>
      <c r="YU18" s="12"/>
      <c r="YV18" s="12"/>
      <c r="YW18" s="12"/>
      <c r="YX18" s="12"/>
      <c r="YY18" s="12"/>
      <c r="YZ18" s="12"/>
      <c r="ZA18" s="12"/>
      <c r="ZB18" s="12"/>
      <c r="ZC18" s="12"/>
      <c r="ZD18" s="12"/>
      <c r="ZE18" s="12"/>
      <c r="ZF18" s="12"/>
      <c r="ZG18" s="12"/>
      <c r="ZH18" s="12"/>
      <c r="ZI18" s="12"/>
      <c r="ZJ18" s="12"/>
      <c r="ZK18" s="12"/>
      <c r="ZL18" s="12"/>
      <c r="ZM18" s="12"/>
      <c r="ZN18" s="12"/>
      <c r="ZO18" s="12"/>
      <c r="ZP18" s="12"/>
      <c r="ZQ18" s="12"/>
      <c r="ZR18" s="12"/>
      <c r="ZS18" s="12"/>
      <c r="ZT18" s="12"/>
      <c r="ZU18" s="12"/>
      <c r="ZV18" s="12"/>
      <c r="ZW18" s="12"/>
      <c r="ZX18" s="12"/>
      <c r="ZY18" s="12"/>
      <c r="ZZ18" s="12"/>
      <c r="AAA18" s="12"/>
      <c r="AAB18" s="12"/>
      <c r="AAC18" s="12"/>
      <c r="AAD18" s="12"/>
      <c r="AAE18" s="12"/>
      <c r="AAF18" s="12"/>
      <c r="AAG18" s="12"/>
      <c r="AAH18" s="12"/>
      <c r="AAI18" s="12"/>
      <c r="AAJ18" s="12"/>
      <c r="AAK18" s="12"/>
      <c r="AAL18" s="12"/>
      <c r="AAM18" s="12"/>
      <c r="AAN18" s="12"/>
      <c r="AAO18" s="12"/>
      <c r="AAP18" s="12"/>
      <c r="AAQ18" s="12"/>
      <c r="AAR18" s="12"/>
      <c r="AAS18" s="12"/>
      <c r="AAT18" s="12"/>
      <c r="AAU18" s="12"/>
      <c r="AAV18" s="12"/>
      <c r="AAW18" s="12"/>
      <c r="AAX18" s="12"/>
      <c r="AAY18" s="12"/>
      <c r="AAZ18" s="12"/>
      <c r="ABA18" s="12"/>
      <c r="ABB18" s="12"/>
      <c r="ABC18" s="12"/>
      <c r="ABD18" s="12"/>
      <c r="ABE18" s="12"/>
      <c r="ABF18" s="12"/>
      <c r="ABG18" s="12"/>
      <c r="ABH18" s="12"/>
      <c r="ABI18" s="12"/>
      <c r="ABJ18" s="12"/>
      <c r="ABK18" s="12"/>
      <c r="ABL18" s="12"/>
      <c r="ABM18" s="12"/>
      <c r="ABN18" s="12"/>
      <c r="ABO18" s="12"/>
      <c r="ABP18" s="12"/>
      <c r="ABQ18" s="12"/>
      <c r="ABR18" s="12"/>
      <c r="ABS18" s="12"/>
      <c r="ABT18" s="12"/>
      <c r="ABU18" s="12"/>
      <c r="ABV18" s="12"/>
      <c r="ABW18" s="12"/>
      <c r="ABX18" s="12"/>
      <c r="ABY18" s="12"/>
      <c r="ABZ18" s="12"/>
      <c r="ACA18" s="12"/>
      <c r="ACB18" s="12"/>
      <c r="ACC18" s="12"/>
      <c r="ACD18" s="12"/>
      <c r="ACE18" s="12"/>
      <c r="ACF18" s="12"/>
      <c r="ACG18" s="12"/>
      <c r="ACH18" s="12"/>
      <c r="ACI18" s="12"/>
      <c r="ACJ18" s="12"/>
      <c r="ACK18" s="12"/>
      <c r="ACL18" s="12"/>
      <c r="ACM18" s="12"/>
      <c r="ACN18" s="12"/>
      <c r="ACO18" s="12"/>
      <c r="ACP18" s="12"/>
      <c r="ACQ18" s="12"/>
      <c r="ACR18" s="12"/>
      <c r="ACS18" s="12"/>
      <c r="ACT18" s="12"/>
      <c r="ACU18" s="12"/>
      <c r="ACV18" s="12"/>
      <c r="ACW18" s="12"/>
      <c r="ACX18" s="12"/>
      <c r="ACY18" s="12"/>
      <c r="ACZ18" s="12"/>
      <c r="ADA18" s="12"/>
      <c r="ADB18" s="12"/>
      <c r="ADC18" s="12"/>
      <c r="ADD18" s="12"/>
      <c r="ADE18" s="12"/>
      <c r="ADF18" s="12"/>
      <c r="ADG18" s="12"/>
      <c r="ADH18" s="12"/>
      <c r="ADI18" s="12"/>
      <c r="ADJ18" s="12"/>
      <c r="ADK18" s="12"/>
      <c r="ADL18" s="12"/>
      <c r="ADM18" s="12"/>
      <c r="ADN18" s="12"/>
      <c r="ADO18" s="12"/>
      <c r="ADP18" s="12"/>
      <c r="ADQ18" s="12"/>
      <c r="ADR18" s="12"/>
      <c r="ADS18" s="12"/>
      <c r="ADT18" s="12"/>
      <c r="ADU18" s="12"/>
      <c r="ADV18" s="12"/>
      <c r="ADW18" s="12"/>
      <c r="ADX18" s="12"/>
      <c r="ADY18" s="12"/>
      <c r="ADZ18" s="12"/>
      <c r="AEA18" s="12"/>
      <c r="AEB18" s="12"/>
      <c r="AEC18" s="12"/>
      <c r="AED18" s="12"/>
      <c r="AEE18" s="12"/>
      <c r="AEF18" s="12"/>
      <c r="AEG18" s="12"/>
      <c r="AEH18" s="12"/>
      <c r="AEI18" s="12"/>
      <c r="AEJ18" s="12"/>
      <c r="AEK18" s="12"/>
      <c r="AEL18" s="12"/>
      <c r="AEM18" s="12"/>
      <c r="AEN18" s="12"/>
      <c r="AEO18" s="12"/>
      <c r="AEP18" s="12"/>
      <c r="AEQ18" s="12"/>
      <c r="AER18" s="12"/>
      <c r="AES18" s="12"/>
      <c r="AET18" s="12"/>
      <c r="AEU18" s="12"/>
      <c r="AEV18" s="12"/>
      <c r="AEW18" s="12"/>
      <c r="AEX18" s="12"/>
      <c r="AEY18" s="12"/>
      <c r="AEZ18" s="12"/>
      <c r="AFA18" s="12"/>
      <c r="AFB18" s="12"/>
      <c r="AFC18" s="12"/>
      <c r="AFD18" s="12"/>
      <c r="AFE18" s="12"/>
      <c r="AFF18" s="12"/>
      <c r="AFG18" s="12"/>
      <c r="AFH18" s="12"/>
      <c r="AFI18" s="12"/>
      <c r="AFJ18" s="12"/>
      <c r="AFK18" s="12"/>
      <c r="AFL18" s="12"/>
      <c r="AFM18" s="12"/>
      <c r="AFN18" s="12"/>
      <c r="AFO18" s="12"/>
      <c r="AFP18" s="12"/>
      <c r="AFQ18" s="12"/>
      <c r="AFR18" s="12"/>
      <c r="AFS18" s="12"/>
      <c r="AFT18" s="12"/>
      <c r="AFU18" s="12"/>
      <c r="AFV18" s="12"/>
      <c r="AFW18" s="12"/>
      <c r="AFX18" s="12"/>
      <c r="AFY18" s="12"/>
      <c r="AFZ18" s="12"/>
      <c r="AGA18" s="12"/>
      <c r="AGB18" s="12"/>
      <c r="AGC18" s="12"/>
      <c r="AGD18" s="12"/>
      <c r="AGE18" s="12"/>
      <c r="AGF18" s="12"/>
      <c r="AGG18" s="12"/>
      <c r="AGH18" s="12"/>
      <c r="AGI18" s="12"/>
      <c r="AGJ18" s="12"/>
      <c r="AGK18" s="12"/>
      <c r="AGL18" s="12"/>
      <c r="AGM18" s="12"/>
      <c r="AGN18" s="12"/>
      <c r="AGO18" s="12"/>
      <c r="AGP18" s="12"/>
      <c r="AGQ18" s="12"/>
      <c r="AGR18" s="12"/>
      <c r="AGS18" s="12"/>
      <c r="AGT18" s="12"/>
      <c r="AGU18" s="12"/>
      <c r="AGV18" s="12"/>
      <c r="AGW18" s="12"/>
      <c r="AGX18" s="12"/>
      <c r="AGY18" s="12"/>
      <c r="AGZ18" s="12"/>
      <c r="AHA18" s="12"/>
      <c r="AHB18" s="12"/>
      <c r="AHC18" s="12"/>
      <c r="AHD18" s="12"/>
      <c r="AHE18" s="12"/>
      <c r="AHF18" s="12"/>
      <c r="AHG18" s="12"/>
      <c r="AHH18" s="12"/>
      <c r="AHI18" s="12"/>
      <c r="AHJ18" s="12"/>
      <c r="AHK18" s="12"/>
      <c r="AHL18" s="12"/>
      <c r="AHM18" s="12"/>
      <c r="AHN18" s="12"/>
      <c r="AHO18" s="12"/>
      <c r="AHP18" s="12"/>
      <c r="AHQ18" s="12"/>
      <c r="AHR18" s="12"/>
      <c r="AHS18" s="12"/>
      <c r="AHT18" s="12"/>
      <c r="AHU18" s="12"/>
      <c r="AHV18" s="12"/>
      <c r="AHW18" s="12"/>
      <c r="AHX18" s="12"/>
      <c r="AHY18" s="12"/>
      <c r="AHZ18" s="12"/>
      <c r="AIA18" s="12"/>
      <c r="AIB18" s="12"/>
      <c r="AIC18" s="12"/>
      <c r="AID18" s="12"/>
      <c r="AIE18" s="12"/>
      <c r="AIF18" s="12"/>
      <c r="AIG18" s="12"/>
      <c r="AIH18" s="12"/>
      <c r="AII18" s="12"/>
      <c r="AIJ18" s="12"/>
      <c r="AIK18" s="12"/>
      <c r="AIL18" s="12"/>
      <c r="AIM18" s="12"/>
      <c r="AIN18" s="12"/>
      <c r="AIO18" s="12"/>
      <c r="AIP18" s="12"/>
      <c r="AIQ18" s="12"/>
      <c r="AIR18" s="12"/>
      <c r="AIS18" s="12"/>
      <c r="AIT18" s="12"/>
      <c r="AIU18" s="12"/>
      <c r="AIV18" s="12"/>
      <c r="AIW18" s="12"/>
      <c r="AIX18" s="12"/>
      <c r="AIY18" s="12"/>
      <c r="AIZ18" s="12"/>
      <c r="AJA18" s="12"/>
      <c r="AJB18" s="12"/>
      <c r="AJC18" s="12"/>
      <c r="AJD18" s="12"/>
      <c r="AJE18" s="12"/>
      <c r="AJF18" s="12"/>
      <c r="AJG18" s="12"/>
      <c r="AJH18" s="12"/>
      <c r="AJI18" s="12"/>
      <c r="AJJ18" s="12"/>
      <c r="AJK18" s="12"/>
      <c r="AJL18" s="12"/>
      <c r="AJM18" s="12"/>
      <c r="AJN18" s="12"/>
      <c r="AJO18" s="12"/>
      <c r="AJP18" s="12"/>
      <c r="AJQ18" s="12"/>
      <c r="AJR18" s="12"/>
      <c r="AJS18" s="12"/>
      <c r="AJT18" s="12"/>
      <c r="AJU18" s="12"/>
      <c r="AJV18" s="12"/>
      <c r="AJW18" s="12"/>
      <c r="AJX18" s="12"/>
      <c r="AJY18" s="12"/>
      <c r="AJZ18" s="12"/>
      <c r="AKA18" s="12"/>
      <c r="AKB18" s="12"/>
      <c r="AKC18" s="12"/>
      <c r="AKD18" s="12"/>
      <c r="AKE18" s="12"/>
      <c r="AKF18" s="12"/>
      <c r="AKG18" s="12"/>
      <c r="AKH18" s="12"/>
      <c r="AKI18" s="12"/>
      <c r="AKJ18" s="12"/>
      <c r="AKK18" s="12"/>
      <c r="AKL18" s="12"/>
      <c r="AKM18" s="12"/>
      <c r="AKN18" s="12"/>
      <c r="AKO18" s="12"/>
      <c r="AKP18" s="12"/>
      <c r="AKQ18" s="12"/>
      <c r="AKR18" s="12"/>
      <c r="AKS18" s="12"/>
      <c r="AKT18" s="12"/>
      <c r="AKU18" s="12"/>
      <c r="AKV18" s="12"/>
      <c r="AKW18" s="12"/>
      <c r="AKX18" s="12"/>
      <c r="AKY18" s="12"/>
      <c r="AKZ18" s="12"/>
      <c r="ALA18" s="12"/>
      <c r="ALB18" s="12"/>
      <c r="ALC18" s="12"/>
      <c r="ALD18" s="12"/>
      <c r="ALE18" s="12"/>
      <c r="ALF18" s="12"/>
      <c r="ALG18" s="12"/>
      <c r="ALH18" s="12"/>
      <c r="ALI18" s="12"/>
      <c r="ALJ18" s="12"/>
      <c r="ALK18" s="12"/>
      <c r="ALL18" s="12"/>
      <c r="ALM18" s="12"/>
      <c r="ALN18" s="12"/>
      <c r="ALO18" s="12"/>
      <c r="ALP18" s="12"/>
      <c r="ALQ18" s="12"/>
      <c r="ALR18" s="12"/>
      <c r="ALS18" s="12"/>
      <c r="ALT18" s="12"/>
      <c r="ALU18" s="12"/>
      <c r="ALV18" s="12"/>
      <c r="ALW18" s="12"/>
      <c r="ALX18" s="12"/>
      <c r="ALY18" s="12"/>
      <c r="ALZ18" s="12"/>
      <c r="AMA18" s="12"/>
      <c r="AMB18" s="12"/>
      <c r="AMC18" s="12"/>
      <c r="AMD18" s="12"/>
      <c r="AME18" s="12"/>
      <c r="AMF18" s="12"/>
      <c r="AMG18" s="12"/>
      <c r="AMH18" s="12"/>
      <c r="AMI18" s="12"/>
      <c r="AMJ18" s="12"/>
      <c r="AMK18" s="12"/>
    </row>
    <row r="19" spans="1:1025" s="18" customFormat="1" ht="30" customHeight="1" x14ac:dyDescent="0.25">
      <c r="A19" s="48"/>
      <c r="B19" s="48"/>
      <c r="C19" s="48"/>
      <c r="D19" s="48"/>
      <c r="E19" s="48"/>
      <c r="F19" s="48"/>
      <c r="G19" s="48"/>
    </row>
    <row r="20" spans="1:1025" s="5" customFormat="1" ht="30" customHeight="1" x14ac:dyDescent="0.25">
      <c r="A20" s="48"/>
      <c r="B20" s="48"/>
      <c r="C20" s="48"/>
      <c r="D20" s="48"/>
      <c r="E20" s="48"/>
      <c r="F20" s="48"/>
      <c r="G20" s="48"/>
    </row>
    <row r="22" spans="1:1025" ht="30" customHeight="1" x14ac:dyDescent="0.25">
      <c r="A22" s="46"/>
      <c r="B22" s="46"/>
      <c r="C22" s="46"/>
      <c r="D22" s="46"/>
      <c r="E22" s="46"/>
      <c r="F22" s="46"/>
      <c r="G22" s="46"/>
    </row>
    <row r="23" spans="1:1025" ht="30" customHeight="1" x14ac:dyDescent="0.25">
      <c r="A23" s="46"/>
      <c r="B23" s="46"/>
      <c r="C23" s="46"/>
      <c r="D23" s="46"/>
      <c r="E23" s="46"/>
      <c r="F23" s="46"/>
      <c r="G23" s="46"/>
    </row>
    <row r="24" spans="1:1025" ht="15" x14ac:dyDescent="0.3">
      <c r="A24" s="5"/>
      <c r="B24" s="35"/>
      <c r="C24" s="8"/>
      <c r="D24" s="47"/>
      <c r="E24" s="47"/>
      <c r="F24" s="31"/>
      <c r="G24" s="31"/>
    </row>
    <row r="25" spans="1:1025" ht="15.6" x14ac:dyDescent="0.3">
      <c r="A25" s="5"/>
      <c r="B25" s="35"/>
      <c r="C25" s="9"/>
      <c r="D25" s="47"/>
      <c r="E25" s="47"/>
      <c r="F25" s="31"/>
      <c r="G25" s="31"/>
    </row>
    <row r="26" spans="1:1025" ht="15.6" x14ac:dyDescent="0.3">
      <c r="A26" s="5"/>
      <c r="B26" s="35"/>
      <c r="C26" s="9"/>
      <c r="D26" s="47"/>
      <c r="E26" s="47"/>
      <c r="F26" s="31"/>
      <c r="G26" s="31"/>
    </row>
    <row r="27" spans="1:1025" ht="15.6" x14ac:dyDescent="0.3">
      <c r="A27" s="5"/>
      <c r="B27" s="35"/>
      <c r="C27" s="9"/>
      <c r="D27" s="11"/>
      <c r="E27" s="10"/>
      <c r="F27" s="10"/>
      <c r="G27" s="10"/>
    </row>
    <row r="28" spans="1:1025" ht="14.4" x14ac:dyDescent="0.3">
      <c r="B28" s="35"/>
    </row>
    <row r="30" spans="1:1025" ht="14.7" customHeight="1" x14ac:dyDescent="0.3">
      <c r="B30" s="35"/>
    </row>
    <row r="31" spans="1:1025" ht="14.7" customHeight="1" x14ac:dyDescent="0.3">
      <c r="B31" s="35"/>
    </row>
    <row r="32" spans="1:1025" ht="14.7" customHeight="1" x14ac:dyDescent="0.3">
      <c r="B32" s="35"/>
    </row>
    <row r="33" spans="1:1025" s="4" customFormat="1" ht="14.7" customHeight="1" x14ac:dyDescent="0.3">
      <c r="A33" s="28"/>
      <c r="B33" s="35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  <c r="AKV33" s="1"/>
      <c r="AKW33" s="1"/>
      <c r="AKX33" s="1"/>
      <c r="AKY33" s="1"/>
      <c r="AKZ33" s="1"/>
      <c r="ALA33" s="1"/>
      <c r="ALB33" s="1"/>
      <c r="ALC33" s="1"/>
      <c r="ALD33" s="1"/>
      <c r="ALE33" s="1"/>
      <c r="ALF33" s="1"/>
      <c r="ALG33" s="1"/>
      <c r="ALH33" s="1"/>
      <c r="ALI33" s="1"/>
      <c r="ALJ33" s="1"/>
      <c r="ALK33" s="1"/>
      <c r="ALL33" s="1"/>
      <c r="ALM33" s="1"/>
      <c r="ALN33" s="1"/>
      <c r="ALO33" s="1"/>
      <c r="ALP33" s="1"/>
      <c r="ALQ33" s="1"/>
      <c r="ALR33" s="1"/>
      <c r="ALS33" s="1"/>
      <c r="ALT33" s="1"/>
      <c r="ALU33" s="1"/>
      <c r="ALV33" s="1"/>
      <c r="ALW33" s="1"/>
      <c r="ALX33" s="1"/>
      <c r="ALY33" s="1"/>
      <c r="ALZ33" s="1"/>
      <c r="AMA33" s="1"/>
      <c r="AMB33" s="1"/>
      <c r="AMC33" s="1"/>
      <c r="AMD33" s="1"/>
      <c r="AME33" s="1"/>
      <c r="AMF33" s="1"/>
      <c r="AMG33" s="1"/>
      <c r="AMH33" s="1"/>
      <c r="AMI33" s="1"/>
      <c r="AMJ33" s="1"/>
      <c r="AMK33" s="1"/>
    </row>
    <row r="34" spans="1:1025" s="4" customFormat="1" ht="14.7" customHeight="1" x14ac:dyDescent="0.3">
      <c r="A34" s="28"/>
      <c r="B34" s="35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  <c r="AMG34" s="1"/>
      <c r="AMH34" s="1"/>
      <c r="AMI34" s="1"/>
      <c r="AMJ34" s="1"/>
      <c r="AMK34" s="1"/>
    </row>
  </sheetData>
  <mergeCells count="12">
    <mergeCell ref="A7:G7"/>
    <mergeCell ref="A1:G1"/>
    <mergeCell ref="A2:G2"/>
    <mergeCell ref="A3:G3"/>
    <mergeCell ref="A5:G5"/>
    <mergeCell ref="A6:G6"/>
    <mergeCell ref="A23:G23"/>
    <mergeCell ref="D24:E26"/>
    <mergeCell ref="A18:G18"/>
    <mergeCell ref="A19:G19"/>
    <mergeCell ref="A20:G20"/>
    <mergeCell ref="A22:G22"/>
  </mergeCells>
  <pageMargins left="0.25" right="0.25" top="0.75" bottom="0.75" header="0.3" footer="0.3"/>
  <pageSetup paperSize="9" scale="1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I26"/>
  <sheetViews>
    <sheetView tabSelected="1" topLeftCell="A5" zoomScale="90" zoomScaleNormal="90" workbookViewId="0">
      <selection activeCell="J11" sqref="J11"/>
    </sheetView>
  </sheetViews>
  <sheetFormatPr baseColWidth="10" defaultColWidth="11" defaultRowHeight="13.8" x14ac:dyDescent="0.25"/>
  <cols>
    <col min="1" max="1" width="21.69921875" style="27" customWidth="1"/>
    <col min="2" max="2" width="82.69921875" style="4" customWidth="1"/>
    <col min="3" max="3" width="1.19921875" style="3" customWidth="1"/>
    <col min="4" max="6" width="17" style="3" customWidth="1"/>
    <col min="7" max="7" width="16.69921875" style="3" customWidth="1"/>
    <col min="8" max="1023" width="10.59765625" style="1" customWidth="1"/>
    <col min="1024" max="16384" width="11" style="27"/>
  </cols>
  <sheetData>
    <row r="1" spans="1:1023" s="6" customFormat="1" ht="139.5" customHeight="1" x14ac:dyDescent="0.25">
      <c r="A1" s="51" t="s">
        <v>4</v>
      </c>
      <c r="B1" s="51"/>
      <c r="C1" s="51"/>
      <c r="D1" s="51"/>
      <c r="E1" s="51"/>
      <c r="F1" s="51"/>
      <c r="G1" s="51"/>
    </row>
    <row r="2" spans="1:1023" s="7" customFormat="1" ht="58.5" customHeight="1" x14ac:dyDescent="0.25">
      <c r="A2" s="57" t="s">
        <v>11</v>
      </c>
      <c r="B2" s="57"/>
      <c r="C2" s="57"/>
      <c r="D2" s="57"/>
      <c r="E2" s="57"/>
      <c r="F2" s="57"/>
      <c r="G2" s="57"/>
    </row>
    <row r="3" spans="1:1023" ht="15.6" x14ac:dyDescent="0.25">
      <c r="B3" s="26"/>
      <c r="C3" s="26"/>
      <c r="D3" s="26"/>
      <c r="E3" s="26"/>
      <c r="F3" s="26"/>
      <c r="G3" s="26"/>
    </row>
    <row r="4" spans="1:1023" ht="30" customHeight="1" x14ac:dyDescent="0.25">
      <c r="A4" s="53"/>
      <c r="B4" s="53"/>
      <c r="C4" s="53"/>
      <c r="D4" s="53"/>
      <c r="E4" s="53"/>
      <c r="F4" s="53"/>
      <c r="G4" s="53"/>
    </row>
    <row r="5" spans="1:1023" s="13" customFormat="1" ht="27.6" customHeight="1" x14ac:dyDescent="0.25">
      <c r="A5" s="54"/>
      <c r="B5" s="54"/>
      <c r="C5" s="54"/>
      <c r="D5" s="54"/>
      <c r="E5" s="54"/>
      <c r="F5" s="54"/>
      <c r="G5" s="54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  <c r="AKQ5" s="12"/>
      <c r="AKR5" s="12"/>
      <c r="AKS5" s="12"/>
      <c r="AKT5" s="12"/>
      <c r="AKU5" s="12"/>
      <c r="AKV5" s="12"/>
      <c r="AKW5" s="12"/>
      <c r="AKX5" s="12"/>
      <c r="AKY5" s="12"/>
      <c r="AKZ5" s="12"/>
      <c r="ALA5" s="12"/>
      <c r="ALB5" s="12"/>
      <c r="ALC5" s="12"/>
      <c r="ALD5" s="12"/>
      <c r="ALE5" s="12"/>
      <c r="ALF5" s="12"/>
      <c r="ALG5" s="12"/>
      <c r="ALH5" s="12"/>
      <c r="ALI5" s="12"/>
      <c r="ALJ5" s="12"/>
      <c r="ALK5" s="12"/>
      <c r="ALL5" s="12"/>
      <c r="ALM5" s="12"/>
      <c r="ALN5" s="12"/>
      <c r="ALO5" s="12"/>
      <c r="ALP5" s="12"/>
      <c r="ALQ5" s="12"/>
      <c r="ALR5" s="12"/>
      <c r="ALS5" s="12"/>
      <c r="ALT5" s="12"/>
      <c r="ALU5" s="12"/>
      <c r="ALV5" s="12"/>
      <c r="ALW5" s="12"/>
      <c r="ALX5" s="12"/>
      <c r="ALY5" s="12"/>
      <c r="ALZ5" s="12"/>
      <c r="AMA5" s="12"/>
      <c r="AMB5" s="12"/>
      <c r="AMC5" s="12"/>
      <c r="AMD5" s="12"/>
      <c r="AME5" s="12"/>
      <c r="AMF5" s="12"/>
      <c r="AMG5" s="12"/>
      <c r="AMH5" s="12"/>
      <c r="AMI5" s="12"/>
    </row>
    <row r="6" spans="1:1023" ht="24.6" hidden="1" x14ac:dyDescent="0.25">
      <c r="A6" s="49"/>
      <c r="B6" s="49"/>
      <c r="C6" s="49"/>
      <c r="D6" s="49"/>
      <c r="E6" s="49"/>
      <c r="F6" s="49"/>
      <c r="G6" s="49"/>
    </row>
    <row r="7" spans="1:1023" ht="58.2" customHeight="1" x14ac:dyDescent="0.25">
      <c r="A7" s="23" t="s">
        <v>0</v>
      </c>
      <c r="B7" s="16" t="s">
        <v>1</v>
      </c>
      <c r="C7" s="15"/>
      <c r="D7" s="24" t="s">
        <v>27</v>
      </c>
      <c r="E7" s="17" t="s">
        <v>7</v>
      </c>
      <c r="F7" s="17" t="s">
        <v>3</v>
      </c>
      <c r="G7" s="17" t="s">
        <v>8</v>
      </c>
    </row>
    <row r="8" spans="1:1023" ht="30" customHeight="1" x14ac:dyDescent="0.25">
      <c r="A8" s="19">
        <v>1</v>
      </c>
      <c r="B8" s="40" t="s">
        <v>26</v>
      </c>
      <c r="C8" s="2"/>
      <c r="D8" s="44">
        <v>1</v>
      </c>
      <c r="E8" s="14">
        <v>0</v>
      </c>
      <c r="F8" s="14">
        <f>G8-E8</f>
        <v>0</v>
      </c>
      <c r="G8" s="14">
        <f t="shared" ref="G8:G16" si="0">E8*1.2</f>
        <v>0</v>
      </c>
    </row>
    <row r="9" spans="1:1023" ht="30" customHeight="1" x14ac:dyDescent="0.25">
      <c r="A9" s="19">
        <v>2</v>
      </c>
      <c r="B9" s="40" t="s">
        <v>24</v>
      </c>
      <c r="C9" s="2"/>
      <c r="D9" s="30">
        <v>110</v>
      </c>
      <c r="E9" s="14">
        <v>0</v>
      </c>
      <c r="F9" s="14">
        <f>G9-E9</f>
        <v>0</v>
      </c>
      <c r="G9" s="14">
        <f t="shared" si="0"/>
        <v>0</v>
      </c>
    </row>
    <row r="10" spans="1:1023" s="13" customFormat="1" ht="31.5" customHeight="1" x14ac:dyDescent="0.25">
      <c r="A10" s="19">
        <v>3</v>
      </c>
      <c r="B10" s="38" t="s">
        <v>29</v>
      </c>
      <c r="C10" s="2"/>
      <c r="D10" s="30">
        <v>1</v>
      </c>
      <c r="E10" s="14">
        <v>0</v>
      </c>
      <c r="F10" s="14">
        <f t="shared" ref="F10:F16" si="1">G10-E10</f>
        <v>0</v>
      </c>
      <c r="G10" s="14">
        <f t="shared" si="0"/>
        <v>0</v>
      </c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  <c r="AFU10" s="12"/>
      <c r="AFV10" s="12"/>
      <c r="AFW10" s="12"/>
      <c r="AFX10" s="12"/>
      <c r="AFY10" s="12"/>
      <c r="AFZ10" s="12"/>
      <c r="AGA10" s="12"/>
      <c r="AGB10" s="12"/>
      <c r="AGC10" s="12"/>
      <c r="AGD10" s="12"/>
      <c r="AGE10" s="12"/>
      <c r="AGF10" s="12"/>
      <c r="AGG10" s="12"/>
      <c r="AGH10" s="12"/>
      <c r="AGI10" s="12"/>
      <c r="AGJ10" s="12"/>
      <c r="AGK10" s="12"/>
      <c r="AGL10" s="12"/>
      <c r="AGM10" s="12"/>
      <c r="AGN10" s="12"/>
      <c r="AGO10" s="12"/>
      <c r="AGP10" s="12"/>
      <c r="AGQ10" s="12"/>
      <c r="AGR10" s="12"/>
      <c r="AGS10" s="12"/>
      <c r="AGT10" s="12"/>
      <c r="AGU10" s="12"/>
      <c r="AGV10" s="12"/>
      <c r="AGW10" s="12"/>
      <c r="AGX10" s="12"/>
      <c r="AGY10" s="12"/>
      <c r="AGZ10" s="12"/>
      <c r="AHA10" s="12"/>
      <c r="AHB10" s="12"/>
      <c r="AHC10" s="12"/>
      <c r="AHD10" s="12"/>
      <c r="AHE10" s="12"/>
      <c r="AHF10" s="12"/>
      <c r="AHG10" s="12"/>
      <c r="AHH10" s="12"/>
      <c r="AHI10" s="12"/>
      <c r="AHJ10" s="12"/>
      <c r="AHK10" s="12"/>
      <c r="AHL10" s="12"/>
      <c r="AHM10" s="12"/>
      <c r="AHN10" s="12"/>
      <c r="AHO10" s="12"/>
      <c r="AHP10" s="12"/>
      <c r="AHQ10" s="12"/>
      <c r="AHR10" s="12"/>
      <c r="AHS10" s="12"/>
      <c r="AHT10" s="12"/>
      <c r="AHU10" s="12"/>
      <c r="AHV10" s="12"/>
      <c r="AHW10" s="12"/>
      <c r="AHX10" s="12"/>
      <c r="AHY10" s="12"/>
      <c r="AHZ10" s="12"/>
      <c r="AIA10" s="12"/>
      <c r="AIB10" s="12"/>
      <c r="AIC10" s="12"/>
      <c r="AID10" s="12"/>
      <c r="AIE10" s="12"/>
      <c r="AIF10" s="12"/>
      <c r="AIG10" s="12"/>
      <c r="AIH10" s="12"/>
      <c r="AII10" s="12"/>
      <c r="AIJ10" s="12"/>
      <c r="AIK10" s="12"/>
      <c r="AIL10" s="12"/>
      <c r="AIM10" s="12"/>
      <c r="AIN10" s="12"/>
      <c r="AIO10" s="12"/>
      <c r="AIP10" s="12"/>
      <c r="AIQ10" s="12"/>
      <c r="AIR10" s="12"/>
      <c r="AIS10" s="12"/>
      <c r="AIT10" s="12"/>
      <c r="AIU10" s="12"/>
      <c r="AIV10" s="12"/>
      <c r="AIW10" s="12"/>
      <c r="AIX10" s="12"/>
      <c r="AIY10" s="12"/>
      <c r="AIZ10" s="12"/>
      <c r="AJA10" s="12"/>
      <c r="AJB10" s="12"/>
      <c r="AJC10" s="12"/>
      <c r="AJD10" s="12"/>
      <c r="AJE10" s="12"/>
      <c r="AJF10" s="12"/>
      <c r="AJG10" s="12"/>
      <c r="AJH10" s="12"/>
      <c r="AJI10" s="12"/>
      <c r="AJJ10" s="12"/>
      <c r="AJK10" s="12"/>
      <c r="AJL10" s="12"/>
      <c r="AJM10" s="12"/>
      <c r="AJN10" s="12"/>
      <c r="AJO10" s="12"/>
      <c r="AJP10" s="12"/>
      <c r="AJQ10" s="12"/>
      <c r="AJR10" s="12"/>
      <c r="AJS10" s="12"/>
      <c r="AJT10" s="12"/>
      <c r="AJU10" s="12"/>
      <c r="AJV10" s="12"/>
      <c r="AJW10" s="12"/>
      <c r="AJX10" s="12"/>
      <c r="AJY10" s="12"/>
      <c r="AJZ10" s="12"/>
      <c r="AKA10" s="12"/>
      <c r="AKB10" s="12"/>
      <c r="AKC10" s="12"/>
      <c r="AKD10" s="12"/>
      <c r="AKE10" s="12"/>
      <c r="AKF10" s="12"/>
      <c r="AKG10" s="12"/>
      <c r="AKH10" s="12"/>
      <c r="AKI10" s="12"/>
      <c r="AKJ10" s="12"/>
      <c r="AKK10" s="12"/>
      <c r="AKL10" s="12"/>
      <c r="AKM10" s="12"/>
      <c r="AKN10" s="12"/>
      <c r="AKO10" s="12"/>
      <c r="AKP10" s="12"/>
      <c r="AKQ10" s="12"/>
      <c r="AKR10" s="12"/>
      <c r="AKS10" s="12"/>
      <c r="AKT10" s="12"/>
      <c r="AKU10" s="12"/>
      <c r="AKV10" s="12"/>
      <c r="AKW10" s="12"/>
      <c r="AKX10" s="12"/>
      <c r="AKY10" s="12"/>
      <c r="AKZ10" s="12"/>
      <c r="ALA10" s="12"/>
      <c r="ALB10" s="12"/>
      <c r="ALC10" s="12"/>
      <c r="ALD10" s="12"/>
      <c r="ALE10" s="12"/>
      <c r="ALF10" s="12"/>
      <c r="ALG10" s="12"/>
      <c r="ALH10" s="12"/>
      <c r="ALI10" s="12"/>
      <c r="ALJ10" s="12"/>
      <c r="ALK10" s="12"/>
      <c r="ALL10" s="12"/>
      <c r="ALM10" s="12"/>
      <c r="ALN10" s="12"/>
      <c r="ALO10" s="12"/>
      <c r="ALP10" s="12"/>
      <c r="ALQ10" s="12"/>
      <c r="ALR10" s="12"/>
      <c r="ALS10" s="12"/>
      <c r="ALT10" s="12"/>
      <c r="ALU10" s="12"/>
      <c r="ALV10" s="12"/>
      <c r="ALW10" s="12"/>
      <c r="ALX10" s="12"/>
      <c r="ALY10" s="12"/>
      <c r="ALZ10" s="12"/>
      <c r="AMA10" s="12"/>
      <c r="AMB10" s="12"/>
      <c r="AMC10" s="12"/>
      <c r="AMD10" s="12"/>
      <c r="AME10" s="12"/>
      <c r="AMF10" s="12"/>
      <c r="AMG10" s="12"/>
      <c r="AMH10" s="12"/>
      <c r="AMI10" s="12"/>
    </row>
    <row r="11" spans="1:1023" ht="30" customHeight="1" x14ac:dyDescent="0.25">
      <c r="A11" s="19">
        <v>4</v>
      </c>
      <c r="B11" s="38" t="s">
        <v>28</v>
      </c>
      <c r="C11" s="2"/>
      <c r="D11" s="30">
        <v>1</v>
      </c>
      <c r="E11" s="14">
        <v>0</v>
      </c>
      <c r="F11" s="14">
        <f t="shared" si="1"/>
        <v>0</v>
      </c>
      <c r="G11" s="14">
        <f t="shared" si="0"/>
        <v>0</v>
      </c>
    </row>
    <row r="12" spans="1:1023" s="5" customFormat="1" ht="30" customHeight="1" x14ac:dyDescent="0.25">
      <c r="A12" s="19">
        <v>5</v>
      </c>
      <c r="B12" s="38" t="s">
        <v>19</v>
      </c>
      <c r="C12" s="2"/>
      <c r="D12" s="45">
        <f>D9*0.58</f>
        <v>63.8</v>
      </c>
      <c r="E12" s="14">
        <v>0</v>
      </c>
      <c r="F12" s="14">
        <f t="shared" ref="F12:F15" si="2">G12-E12</f>
        <v>0</v>
      </c>
      <c r="G12" s="14">
        <f t="shared" ref="G12:G15" si="3">E12*1.2</f>
        <v>0</v>
      </c>
    </row>
    <row r="13" spans="1:1023" s="5" customFormat="1" ht="30" customHeight="1" x14ac:dyDescent="0.25">
      <c r="A13" s="19">
        <v>6</v>
      </c>
      <c r="B13" s="38" t="s">
        <v>20</v>
      </c>
      <c r="C13" s="2"/>
      <c r="D13" s="45">
        <f>D9*0.82</f>
        <v>90.199999999999989</v>
      </c>
      <c r="E13" s="14">
        <v>0</v>
      </c>
      <c r="F13" s="14">
        <f t="shared" si="2"/>
        <v>0</v>
      </c>
      <c r="G13" s="14">
        <f t="shared" si="3"/>
        <v>0</v>
      </c>
    </row>
    <row r="14" spans="1:1023" s="5" customFormat="1" ht="30" customHeight="1" x14ac:dyDescent="0.25">
      <c r="A14" s="19">
        <v>7</v>
      </c>
      <c r="B14" s="38" t="s">
        <v>21</v>
      </c>
      <c r="C14" s="2"/>
      <c r="D14" s="30">
        <v>1</v>
      </c>
      <c r="E14" s="14">
        <v>0</v>
      </c>
      <c r="F14" s="14">
        <f t="shared" si="2"/>
        <v>0</v>
      </c>
      <c r="G14" s="14">
        <f t="shared" si="3"/>
        <v>0</v>
      </c>
    </row>
    <row r="15" spans="1:1023" s="5" customFormat="1" ht="30" customHeight="1" x14ac:dyDescent="0.25">
      <c r="A15" s="19">
        <v>8</v>
      </c>
      <c r="B15" s="38" t="s">
        <v>22</v>
      </c>
      <c r="C15" s="2"/>
      <c r="D15" s="30">
        <v>1</v>
      </c>
      <c r="E15" s="14">
        <v>0</v>
      </c>
      <c r="F15" s="14">
        <f t="shared" si="2"/>
        <v>0</v>
      </c>
      <c r="G15" s="14">
        <f t="shared" si="3"/>
        <v>0</v>
      </c>
    </row>
    <row r="16" spans="1:1023" s="5" customFormat="1" ht="30" customHeight="1" x14ac:dyDescent="0.25">
      <c r="A16" s="39">
        <v>9</v>
      </c>
      <c r="B16" s="38" t="s">
        <v>23</v>
      </c>
      <c r="C16" s="2"/>
      <c r="D16" s="30">
        <v>110</v>
      </c>
      <c r="E16" s="14">
        <v>0</v>
      </c>
      <c r="F16" s="14">
        <f t="shared" si="1"/>
        <v>0</v>
      </c>
      <c r="G16" s="14">
        <f t="shared" si="0"/>
        <v>0</v>
      </c>
    </row>
    <row r="17" spans="1:7" s="18" customFormat="1" ht="30" customHeight="1" x14ac:dyDescent="0.25">
      <c r="A17" s="55" t="s">
        <v>2</v>
      </c>
      <c r="B17" s="56"/>
      <c r="C17" s="21"/>
      <c r="D17" s="22"/>
      <c r="E17" s="29">
        <f>SUM(E8:E16)</f>
        <v>0</v>
      </c>
      <c r="F17" s="20">
        <f>SUM(F8:F16)</f>
        <v>0</v>
      </c>
      <c r="G17" s="20">
        <f>SUM(G8:G16)</f>
        <v>0</v>
      </c>
    </row>
    <row r="18" spans="1:7" s="18" customFormat="1" ht="30" customHeight="1" x14ac:dyDescent="0.25">
      <c r="A18" s="58"/>
      <c r="B18" s="58"/>
      <c r="C18" s="58"/>
      <c r="D18" s="58"/>
      <c r="E18" s="58"/>
      <c r="F18" s="58"/>
      <c r="G18" s="58"/>
    </row>
    <row r="19" spans="1:7" s="5" customFormat="1" ht="30" customHeight="1" x14ac:dyDescent="0.25">
      <c r="A19" s="48"/>
      <c r="B19" s="48"/>
      <c r="C19" s="48"/>
      <c r="D19" s="48"/>
      <c r="E19" s="48"/>
      <c r="F19" s="48"/>
      <c r="G19" s="48"/>
    </row>
    <row r="21" spans="1:7" ht="30" customHeight="1" x14ac:dyDescent="0.25">
      <c r="A21" s="46"/>
      <c r="B21" s="46"/>
      <c r="C21" s="46"/>
      <c r="D21" s="46"/>
      <c r="E21" s="46"/>
      <c r="F21" s="46"/>
      <c r="G21" s="46"/>
    </row>
    <row r="22" spans="1:7" ht="30" customHeight="1" x14ac:dyDescent="0.25">
      <c r="A22" s="46"/>
      <c r="B22" s="46"/>
      <c r="C22" s="46"/>
      <c r="D22" s="46"/>
      <c r="E22" s="46"/>
      <c r="F22" s="46"/>
      <c r="G22" s="46"/>
    </row>
    <row r="23" spans="1:7" ht="15" x14ac:dyDescent="0.25">
      <c r="A23" s="5"/>
      <c r="B23" s="8"/>
      <c r="C23" s="47"/>
      <c r="D23" s="47"/>
      <c r="E23" s="47"/>
      <c r="F23" s="25"/>
      <c r="G23" s="25"/>
    </row>
    <row r="24" spans="1:7" ht="15.6" x14ac:dyDescent="0.25">
      <c r="A24" s="5"/>
      <c r="B24" s="9"/>
      <c r="C24" s="47"/>
      <c r="D24" s="47"/>
      <c r="E24" s="47"/>
      <c r="F24" s="25"/>
      <c r="G24" s="25"/>
    </row>
    <row r="25" spans="1:7" ht="15.6" x14ac:dyDescent="0.25">
      <c r="A25" s="5"/>
      <c r="B25" s="9"/>
      <c r="C25" s="47"/>
      <c r="D25" s="47"/>
      <c r="E25" s="47"/>
      <c r="F25" s="25"/>
      <c r="G25" s="25"/>
    </row>
    <row r="26" spans="1:7" ht="15.6" x14ac:dyDescent="0.25">
      <c r="A26" s="5"/>
      <c r="B26" s="9"/>
      <c r="C26" s="11"/>
      <c r="D26" s="10"/>
      <c r="E26" s="10"/>
      <c r="F26" s="10"/>
      <c r="G26" s="10"/>
    </row>
  </sheetData>
  <mergeCells count="11">
    <mergeCell ref="A22:G22"/>
    <mergeCell ref="C23:E25"/>
    <mergeCell ref="A18:G18"/>
    <mergeCell ref="A19:G19"/>
    <mergeCell ref="A21:G21"/>
    <mergeCell ref="A6:G6"/>
    <mergeCell ref="A17:B17"/>
    <mergeCell ref="A1:G1"/>
    <mergeCell ref="A2:G2"/>
    <mergeCell ref="A4:G4"/>
    <mergeCell ref="A5:G5"/>
  </mergeCells>
  <pageMargins left="0.25" right="0.25" top="0.75" bottom="0.75" header="0.3" footer="0.3"/>
  <pageSetup paperSize="9" scale="1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CHABANIS Laurence</dc:creator>
  <cp:lastModifiedBy>BOUTAN Hélène</cp:lastModifiedBy>
  <cp:revision>1</cp:revision>
  <cp:lastPrinted>2025-06-13T07:50:54Z</cp:lastPrinted>
  <dcterms:created xsi:type="dcterms:W3CDTF">2022-10-19T09:12:24Z</dcterms:created>
  <dcterms:modified xsi:type="dcterms:W3CDTF">2026-01-30T08:09:19Z</dcterms:modified>
</cp:coreProperties>
</file>