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ocumenttasks/documenttask3.xml" ContentType="application/vnd.ms-excel.documenttasks+xml"/>
  <Override PartName="/xl/documenttasks/documenttask2.xml" ContentType="application/vnd.ms-excel.documenttasks+xml"/>
  <Override PartName="/xl/documenttasks/documenttask1.xml" ContentType="application/vnd.ms-excel.documenttask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threadedComments/threadedComment3.xml" ContentType="application/vnd.ms-excel.threadedcomments+xml"/>
  <Override PartName="/xl/threadedComments/threadedComment2.xml" ContentType="application/vnd.ms-excel.threaded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xl/threadedComments/threadedComment1.xml" ContentType="application/vnd.ms-excel.threaded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persons/person.xml" ContentType="application/vnd.ms-excel.person+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290" yWindow="610" windowWidth="18640" windowHeight="6490"/>
  </bookViews>
  <sheets>
    <sheet name="Rapport contrôle" sheetId="1" r:id="rId1"/>
    <sheet name="Synthèse contrôle" sheetId="2" r:id="rId2"/>
    <sheet name="A. Grille Collecte " sheetId="3" r:id="rId3"/>
    <sheet name="B. Grille Production" sheetId="5" r:id="rId4"/>
    <sheet name="C. Production verger à graines" sheetId="7" r:id="rId5"/>
    <sheet name="D. Production parc à boutures" sheetId="8" r:id="rId6"/>
    <sheet name="E. TraçaCompta (cont surveill)" sheetId="9" r:id="rId7"/>
    <sheet name="E. TraçaCompta (cont initial)" sheetId="10" r:id="rId8"/>
  </sheets>
  <calcPr calcId="125725"/>
</workbook>
</file>

<file path=xl/calcChain.xml><?xml version="1.0" encoding="utf-8"?>
<calcChain xmlns="http://schemas.openxmlformats.org/spreadsheetml/2006/main">
  <c r="C34" i="2"/>
  <c r="C47"/>
  <c r="H21" i="3"/>
  <c r="G21"/>
  <c r="L20"/>
  <c r="L21" s="1"/>
  <c r="J20"/>
  <c r="J21" s="1"/>
  <c r="I20"/>
  <c r="I21" s="1"/>
  <c r="H20"/>
  <c r="G20"/>
  <c r="C99" i="2"/>
  <c r="C86"/>
  <c r="C73"/>
  <c r="C60"/>
  <c r="E24"/>
  <c r="C24"/>
  <c r="K23"/>
  <c r="E23"/>
  <c r="C23"/>
  <c r="K22"/>
  <c r="E22"/>
  <c r="C22"/>
  <c r="K21"/>
  <c r="K20"/>
  <c r="F20"/>
  <c r="K19"/>
  <c r="I19"/>
  <c r="F19"/>
  <c r="K18"/>
  <c r="I18"/>
  <c r="K17"/>
  <c r="I17"/>
  <c r="K16"/>
  <c r="I16"/>
  <c r="F16"/>
  <c r="K15"/>
  <c r="I15"/>
  <c r="K14"/>
  <c r="I14"/>
  <c r="F14"/>
  <c r="K13"/>
  <c r="I13"/>
  <c r="F13"/>
  <c r="K12"/>
  <c r="I12"/>
  <c r="F12"/>
  <c r="F11"/>
  <c r="F10"/>
  <c r="K9"/>
  <c r="K8"/>
  <c r="E8"/>
  <c r="C8"/>
  <c r="K7"/>
  <c r="E7"/>
  <c r="C7"/>
  <c r="K6"/>
  <c r="F2" s="1"/>
  <c r="E6"/>
  <c r="C6"/>
  <c r="J2"/>
  <c r="J2" i="1"/>
  <c r="F2"/>
</calcChain>
</file>

<file path=xl/comments1.xml><?xml version="1.0" encoding="utf-8"?>
<comments xmlns="http://schemas.openxmlformats.org/spreadsheetml/2006/main">
  <authors>
    <author>tc={6fb9ed9d-ae79-4a98-b23e-d814b720a388}</author>
    <author>tc={def8fb4b-6e62-4e2f-8087-cb698d5cd2e1}</author>
  </authors>
  <commentList>
    <comment ref="A1" authorId="0">
      <text>
        <r>
          <rPr>
            <sz val="10"/>
            <color rgb="FF000000"/>
            <rFont val="Arial"/>
            <scheme val="minor"/>
          </rPr>
          <t xml:space="preserve">[Threaded comment]
 Your version of Excel allows you to read this threaded comment; however, any edits to it will get removed if the file is opened in a newer version of Excel. Learn more: https://go.microsoft.com/fwlink/?linkid=870924
Comment:
	est-ce qu'on dédouble dans des sous parties ?
</t>
        </r>
      </text>
    </comment>
    <comment ref="B1" authorId="1">
      <text>
        <r>
          <rPr>
            <sz val="10"/>
            <color rgb="FF000000"/>
            <rFont val="Arial"/>
            <scheme val="minor"/>
          </rPr>
          <t xml:space="preserve">[Threaded comment]
 Your version of Excel allows you to read this threaded comment; however, any edits to it will get removed if the file is opened in a newer version of Excel. Learn more: https://go.microsoft.com/fwlink/?linkid=870924
Comment:
	est-ce que l'auditeur doit émettre un avis sur la candidature pour OFB ? Si oui, le mettre dans le rapport pas vu pas le candidat ou dans la synthèse qui lui est envoyée ?
</t>
        </r>
      </text>
    </comment>
  </commentList>
</comments>
</file>

<file path=xl/comments2.xml><?xml version="1.0" encoding="utf-8"?>
<comments xmlns="http://schemas.openxmlformats.org/spreadsheetml/2006/main">
  <authors>
    <author>tc={caa2b23f-1556-408e-ad4a-44e583da6d5c}</author>
  </authors>
  <commentList>
    <comment ref="K1" authorId="0">
      <text>
        <r>
          <rPr>
            <sz val="10"/>
            <color rgb="FF000000"/>
            <rFont val="Arial"/>
            <scheme val="minor"/>
          </rPr>
          <t xml:space="preserve">[Threaded comment]
 Your version of Excel allows you to read this threaded comment; however, any edits to it will get removed if the file is opened in a newer version of Excel. Learn more: https://go.microsoft.com/fwlink/?linkid=870924
Comment:
	Supprimer la colonne "Non observé", tous les cas iront dans "non vérifié"
</t>
        </r>
      </text>
    </comment>
  </commentList>
</comments>
</file>

<file path=xl/comments3.xml><?xml version="1.0" encoding="utf-8"?>
<comments xmlns="http://schemas.openxmlformats.org/spreadsheetml/2006/main">
  <authors>
    <author>tc={195f0462-20a7-4535-a7d5-9a60c0aefd26}</author>
  </authors>
  <commentList>
    <comment ref="I15" authorId="0">
      <text>
        <r>
          <rPr>
            <sz val="10"/>
            <color rgb="FF000000"/>
            <rFont val="Arial"/>
            <scheme val="minor"/>
          </rPr>
          <t xml:space="preserve">[Threaded comment]
 Your version of Excel allows you to read this threaded comment; however, any edits to it will get removed if the file is opened in a newer version of Excel. Learn more: https://go.microsoft.com/fwlink/?linkid=870924
Comment:
	à vérifier pour les cas spécifiques, vente de boutures, vente à des particuliers...
Reply:
	peut-être une tolérance est permise pour les ventes aux particuliers ou sans facture ou produit difficile à étiqueter
</t>
        </r>
      </text>
    </comment>
  </commentList>
</comments>
</file>

<file path=xl/sharedStrings.xml><?xml version="1.0" encoding="utf-8"?>
<sst xmlns="http://schemas.openxmlformats.org/spreadsheetml/2006/main" count="765" uniqueCount="390">
  <si>
    <t>Rapport de contrôle - Végétal local</t>
  </si>
  <si>
    <t>-</t>
  </si>
  <si>
    <t>Informations sur le contrôle</t>
  </si>
  <si>
    <t>Informations sur la structure contrôlée</t>
  </si>
  <si>
    <t>Contrôle initial pour première candidature</t>
  </si>
  <si>
    <t>Contrôle exceptionnel</t>
  </si>
  <si>
    <t>Contrôle réalisé pour le Demandeur/Exploitant :</t>
  </si>
  <si>
    <t>(Nom de l'entreprise)</t>
  </si>
  <si>
    <t xml:space="preserve">Contrôle de surveillance </t>
  </si>
  <si>
    <t>sur le site de :</t>
  </si>
  <si>
    <t>(Nom du site)</t>
  </si>
  <si>
    <t>Contrôle pour un renouvellement</t>
  </si>
  <si>
    <t>(Adresse du site)</t>
  </si>
  <si>
    <t>Nom de la(des) personne(s) contrôlée(s) :</t>
  </si>
  <si>
    <t>(Nom des personnes)</t>
  </si>
  <si>
    <t>Nom de l'organisme de contrôle :</t>
  </si>
  <si>
    <t>Nom de l'organisme</t>
  </si>
  <si>
    <t>Contrôleur principal :</t>
  </si>
  <si>
    <t>(NOM Prénom)</t>
  </si>
  <si>
    <t>Matériel végétal commercialisé</t>
  </si>
  <si>
    <t>Région d'origines commercialisées</t>
  </si>
  <si>
    <t>Autre contrôleur :</t>
  </si>
  <si>
    <t>Semences herbacées (pures)</t>
  </si>
  <si>
    <t>Alpes</t>
  </si>
  <si>
    <t>Expert Technique :</t>
  </si>
  <si>
    <t>Mélanges de semences herbacées</t>
  </si>
  <si>
    <t>Bassin Rhône Saône Jura</t>
  </si>
  <si>
    <t>Observateur (le cas échéant) :</t>
  </si>
  <si>
    <t>Plants d'herbacées</t>
  </si>
  <si>
    <t>Zone Nord est</t>
  </si>
  <si>
    <t>Plants d'hélophytes</t>
  </si>
  <si>
    <t>Massif Central</t>
  </si>
  <si>
    <t>Le contrôle a été réalisé le :</t>
  </si>
  <si>
    <t>(Date)</t>
  </si>
  <si>
    <t>Boutures</t>
  </si>
  <si>
    <t>Bassin parisien nord</t>
  </si>
  <si>
    <t>Graines de ligneux</t>
  </si>
  <si>
    <t>Bassin parisien sud</t>
  </si>
  <si>
    <t>Le contrôle a été réalisé selon le(s) référentiel(s) suivant(s) :</t>
  </si>
  <si>
    <t>Jeunes plants ligneux</t>
  </si>
  <si>
    <t>Massif armoricain</t>
  </si>
  <si>
    <t>Référentiel Technique version n° :</t>
  </si>
  <si>
    <t>(indiquer la date de la version)</t>
  </si>
  <si>
    <t>Arbres arbustes</t>
  </si>
  <si>
    <t>Pyrénées</t>
  </si>
  <si>
    <t>Règlement d'Usage version n° :</t>
  </si>
  <si>
    <t>Zone Sud ouest</t>
  </si>
  <si>
    <t>Grilles de contrôle applicables</t>
  </si>
  <si>
    <t>Zone méditerranéenne</t>
  </si>
  <si>
    <t>A. Collecte de matériel végétal</t>
  </si>
  <si>
    <t>D. Production via un parc à boutures</t>
  </si>
  <si>
    <t>Corse</t>
  </si>
  <si>
    <t>B. Production</t>
  </si>
  <si>
    <t xml:space="preserve">E. Traçabilité, de la comptabilité matière </t>
  </si>
  <si>
    <t>Outremer (mettre codification de la collectivité *)</t>
  </si>
  <si>
    <t>C. Production via un verger à graines</t>
  </si>
  <si>
    <t>et respect des règles générales du label</t>
  </si>
  <si>
    <t>* St Pierre et Miquelon (975), St Martin (978), St Barthélémy (977), Guadeloupe (971), Martinique (972), Guyane (973), Clipperton (989), Polynésie Française (987), Wallis et Futuna (986), Nouvelle Calédonie (988), Terre Adélie (984), Archipel de Crozet (984), Iles Kerguelen (984), Nouvelle Amsterdam (984), Saint Paul (984), La Réunion (974), Iles éparses (984), Mayotte (976)</t>
  </si>
  <si>
    <t>Objectifs et contexte du contrôle :</t>
  </si>
  <si>
    <t>(Texte)</t>
  </si>
  <si>
    <r>
      <rPr>
        <b/>
        <sz val="15"/>
        <color theme="1"/>
        <rFont val="Calibri, sans-serif"/>
      </rPr>
      <t xml:space="preserve">Evolution principale </t>
    </r>
    <r>
      <rPr>
        <sz val="15"/>
        <color theme="1"/>
        <rFont val="Calibri, sans-serif"/>
      </rPr>
      <t>(depuis dernier contrôle) :</t>
    </r>
  </si>
  <si>
    <t>Présentation de la structure visitée :</t>
  </si>
  <si>
    <t>Gammes de produits contrôlés :</t>
  </si>
  <si>
    <t>Type de clients visés :</t>
  </si>
  <si>
    <t>Remarques et questions :</t>
  </si>
  <si>
    <t>Synthèse de contrôle - Végétal local</t>
  </si>
  <si>
    <t>Contrôle réalisé pour :</t>
  </si>
  <si>
    <t>Nom de la(des) personne(s) contrôlées :</t>
  </si>
  <si>
    <t>L'audit a été réalisé le :</t>
  </si>
  <si>
    <t>Jeunes plants</t>
  </si>
  <si>
    <t>Arbres</t>
  </si>
  <si>
    <t>Synthèse</t>
  </si>
  <si>
    <t>Points d'évalutation majeurs</t>
  </si>
  <si>
    <t>Points d'évaluation mineurs</t>
  </si>
  <si>
    <t>Nombre de points conformes</t>
  </si>
  <si>
    <t>Nombre de points à améliorer</t>
  </si>
  <si>
    <t>Nombre de points non conformes</t>
  </si>
  <si>
    <t>Nombre de points non vérifiés</t>
  </si>
  <si>
    <t xml:space="preserve">Description des NC : </t>
  </si>
  <si>
    <t xml:space="preserve">Rappel du RT ou RUG : </t>
  </si>
  <si>
    <t xml:space="preserve">Preuves à fournir : </t>
  </si>
  <si>
    <t>Non conformités majeures</t>
  </si>
  <si>
    <t>NC Majeure 1 :</t>
  </si>
  <si>
    <t>Rappel du RT</t>
  </si>
  <si>
    <t>Demande de preuve</t>
  </si>
  <si>
    <t>NC Majeure 2 :</t>
  </si>
  <si>
    <t>Non conformités mineures</t>
  </si>
  <si>
    <t>NC Mineure 1 :</t>
  </si>
  <si>
    <t>NC Mineure 2 :</t>
  </si>
  <si>
    <t>Remarques :</t>
  </si>
  <si>
    <t>Remarques diverses de l'auditeur</t>
  </si>
  <si>
    <t>Points positifs :</t>
  </si>
  <si>
    <t>Les points positifs qui ressortent</t>
  </si>
  <si>
    <t>C. La structure produit des semences d'espèces ligneuses dans un verger à graines</t>
  </si>
  <si>
    <t>D. La structure produit des boutures d'espèces ligneuses dans un parc à boutures</t>
  </si>
  <si>
    <t>E. La structure passe un contrôle de surveillance</t>
  </si>
  <si>
    <t>E. La structure passe un contrôle initial</t>
  </si>
  <si>
    <t>A. Contrôle sur la collecte de matériel végétal</t>
  </si>
  <si>
    <t>Points d'évaluation</t>
  </si>
  <si>
    <t>Exigences règlementaires (RT : Référentiel Technique RU : Règlement d'Usage)</t>
  </si>
  <si>
    <t>CONSTATS D'AUDIT
 (indiquer les éléments permettant de statuer sur la conformité des critères audités -
  Réaliser les constats sur au moins 5 lots)</t>
  </si>
  <si>
    <t>EVALUATION</t>
  </si>
  <si>
    <t>Conforme</t>
  </si>
  <si>
    <t>A améliorer</t>
  </si>
  <si>
    <t>Non conforme</t>
  </si>
  <si>
    <t>Non vérifié</t>
  </si>
  <si>
    <t>Non observé</t>
  </si>
  <si>
    <t>Non applicable</t>
  </si>
  <si>
    <t>m</t>
  </si>
  <si>
    <t xml:space="preserve">Espèces sauvages concernées
</t>
  </si>
  <si>
    <t>A partir de la liste des espèces acceptées au label, vérifier :
 - Utilisation du bon référentiel taxonomique.
 - Utilisation du label pour des espèces non acceptées</t>
  </si>
  <si>
    <t>Plutôt parler du bon usage de l'outil bénéficiaire : la liste sur l'outil doit être mise à jour et en accord avec la production</t>
  </si>
  <si>
    <t>La liste est bien à jour</t>
  </si>
  <si>
    <t>Il y a des incohérence entre la liste et la production mais celles-ci n'ont pas entraîné la production/ventes d'espèces non élligibles</t>
  </si>
  <si>
    <t>Trop d'incohérence entre la liste et la production, risque ou réel production/vente d'espèces non elligibles</t>
  </si>
  <si>
    <t>A.1. La structure contrôlée collecte (ou fait collecter par un prestataire non bénéficiaire VL) du matériel végétal d'espèces herbacées</t>
  </si>
  <si>
    <t>RT page 6</t>
  </si>
  <si>
    <t>Etat de conservation des populations de plantes, d’arbres et d’arbustes des sites de collecte</t>
  </si>
  <si>
    <t>Lors de la visite de sites de collecte : populations d'arbres, d'arbustes et de plantes non dégradées par l'activité de collecte.</t>
  </si>
  <si>
    <t>Effectifs des espèces à collecter sur les sites de collecte suffisamment importants assurant une ressource sur le long terme</t>
  </si>
  <si>
    <t>Appréciation du paysage, des populations lors de la visite de sites de collecte</t>
  </si>
  <si>
    <t>Matériel végétal collecté porteur d’une diversité génétique importante et maximisée</t>
  </si>
  <si>
    <t>Stratégie de collecte
 Orientations prises par les opérateurs</t>
  </si>
  <si>
    <t>Absence de collecte dans un espace réglementé ou ne le permettant pas</t>
  </si>
  <si>
    <t>Comparaison avec cartographie des espaces protégés ou règlementés</t>
  </si>
  <si>
    <t>Accord du propriétaire ou du gestionnaire du lieu avant la réalisation de la collecte</t>
  </si>
  <si>
    <t>Preuves d'accords écrits ou oraux (cf. note technique n°5). La démarche doit être engagée.</t>
  </si>
  <si>
    <t>La structure contrôlée présente des attestations d'accord de collecte, passés avec le propriétaire ou le gestionnaire du site de collecte :
 - accord oral = attestation sur l'honneur signée par l'audité
- accord écrit = attestation signée ou mail/courrier du propriétaire/ gestionnaire
Modèles disponibles dans la Note technique 5</t>
  </si>
  <si>
    <t>Présentation d'un accord de collecte écrit ou oral pour plus de 80% des sites de collecte, collectés les 5 dernières années</t>
  </si>
  <si>
    <t>Présentation d'au moins un accord oral ou écrit, ou présentation de l'engagement de la démarche (mails, courriers). Recommandation de continuer et d'améliorer avant le prochain audit.</t>
  </si>
  <si>
    <t>Aucun accord ni oral ni écrit n'a été formalisé et aucune démarche n'a été engagée.</t>
  </si>
  <si>
    <t>Présence de fiches de collecte par espèce (ou par mélange pour le cas des collectes en mélange), par site de collecte et par année</t>
  </si>
  <si>
    <t>Existence des fiches de collecte ou base de données (Pépicollecte, autre,…)</t>
  </si>
  <si>
    <t>Fiches de collecte ou base de données complètes et exhausitves</t>
  </si>
  <si>
    <t>Pas de fiches de collectes ou de fichier de suivi des collectes</t>
  </si>
  <si>
    <t>Collecte au sein de paysages préservés et anciens, dans des habitats naturels, semi-naturels ou agricoles de la région d’origine.</t>
  </si>
  <si>
    <t>Utilisation de documents de référence type cartes de Cassini, d’état major, photographies aériennes anciennes, outil IGN « remonter le temps », cartographie des ZNIEFF ou des ENS des Conseils départementaux.
 Inspections visuelles des sites de collecte</t>
  </si>
  <si>
    <t>Vérification faite sur les outils proposés pour les différents sites de collecte</t>
  </si>
  <si>
    <t>Vérification visuelle uniquement, pas d'utilisation des documents de référence, mais réel intérêt à prendre en compte ce point</t>
  </si>
  <si>
    <t>Pas de vérification ou pas suffisantes sur plus de la moitié des sites de collecte</t>
  </si>
  <si>
    <t>Pour la France métropolitaine, les individus collectés n’ont pas été plantés ou semés après 1970 pour les ligneux et 1990 pour les herbacées.</t>
  </si>
  <si>
    <t>Témoignage de gestionnaires du site de collecte, historique de gestion</t>
  </si>
  <si>
    <t>Pour l'Outre-mer, les individus collectés sont bien issus de la région d'origine, sont indigènes, sauvages, non hybridés (avec des espèces non indigènes ou sélectionnées) et non issus de sélection humaine (même involontaire).</t>
  </si>
  <si>
    <t>RT pages 4 et 5</t>
  </si>
  <si>
    <t>Conservation de la diversité génétique</t>
  </si>
  <si>
    <t>Limitation du choix des individus, tri, élimination sur la taille , la conformation, la précocité,…
 Utilisation limitée de produits chimiques</t>
  </si>
  <si>
    <t>Total des points Majeurs :</t>
  </si>
  <si>
    <t>Total des points mineurs :</t>
  </si>
  <si>
    <t>A.1.1. La structure collecte ou fait collecter des semences d'espèces pures</t>
  </si>
  <si>
    <t>RT page 10</t>
  </si>
  <si>
    <t>Collecte sur des populations &gt;200 individus</t>
  </si>
  <si>
    <t>Fiche de collecte + témoignage des collecteurs + vérification lors de visite de sites de collecte</t>
  </si>
  <si>
    <t>Nombre individus prélevés &gt;50</t>
  </si>
  <si>
    <t>Sur chacun des individus collectés, ne pas dépasser un taux de 25% des semences produites annuellement ou, sur l'ensemble des individus d'un site collecté, ne pas dépasser 25% de la quantité totale de semences disponibles</t>
  </si>
  <si>
    <t>Maximum de 3 années consécutives de collecte sur un même site</t>
  </si>
  <si>
    <t>Fiches de collecte des dernières années</t>
  </si>
  <si>
    <t>Si collecte depuis moins de 3 ans</t>
  </si>
  <si>
    <t>A.1.2. La structure collecte ou fait collecter des semences en mélange</t>
  </si>
  <si>
    <t>RT page 11</t>
  </si>
  <si>
    <t>Présentation d'un descriptif de l'habitat naturel comprenant au moins 10 espèces dont 4 dominantes</t>
  </si>
  <si>
    <t>Fiche de collecte détaillée</t>
  </si>
  <si>
    <t>Garantie d'absence d'espèces non indigènes ou à statut règlementaire dans la zone collectée</t>
  </si>
  <si>
    <t>Liste des espèces de la fiche de collecte + témoignage des collecteurs + vérification lors de la visite de sites de collecte</t>
  </si>
  <si>
    <t>Respect des règles concernant la collecte de mélanges pour la préservation de l'environnement</t>
  </si>
  <si>
    <t>Preuve de dépôt de la demande de commercialisation ou
 Autorisation de commercialisation</t>
  </si>
  <si>
    <t>A.1.3. La structure collecte ou fait collecter des plantes entières, bulbes, rhizomes, tubercules, mousses</t>
  </si>
  <si>
    <t>RT page 12</t>
  </si>
  <si>
    <t>Nécessité d'une autorisation spéciale pour effectuer une collecte de plantes entières</t>
  </si>
  <si>
    <t>Preuve d'autorisation produite par le secrétariat de la marque</t>
  </si>
  <si>
    <t>Diversification des sites de collecte</t>
  </si>
  <si>
    <t>Fiche de collecte + témoignage des collecteurs + vérification lors de la visite de sites de collecte</t>
  </si>
  <si>
    <t>Assurance que le site n'est pas utilisé par un autre collecteur</t>
  </si>
  <si>
    <t>Autorisation des propriétaires</t>
  </si>
  <si>
    <t>Taux prélèvement &lt;5% de la ressource disponible sur le site</t>
  </si>
  <si>
    <t>A.1.4. Mélange de lots de semences de même espèce</t>
  </si>
  <si>
    <t>Les lots mélange pour une même espèce sont issus de lots collectés sur la même région d'origine</t>
  </si>
  <si>
    <t>Fiche de collecte ou fiche de traçabilité</t>
  </si>
  <si>
    <t>Exigences règlementaires 
 (RT : Référentiel Technique
 RU : Règlement d'Usage)</t>
  </si>
  <si>
    <t>A.2. La structure contrôlée collecte directe (ou par un prestataire non bénéficiaire VL) de matériel végétal d'espèces ligneuse</t>
  </si>
  <si>
    <t>L'audité présente des attestations d'accord de collecte, passés avec le propriétaire ou le gestionnaire du site de collecte :
 - accord oral = attestation sur l'honneur signée par l'audité
- accord écrit = attestation signée ou mail/courrier du propriétaire/ gestionnaire
Modèles disponibles dans la Note technique 5</t>
  </si>
  <si>
    <t>A.2.1. La structure collecte ou fait collecter des graines</t>
  </si>
  <si>
    <t>RT page 7</t>
  </si>
  <si>
    <t>Effectif minimum de 30 individus collectés pour constituer un lot unitaire, situés dans la Région d'origine (pouvant être répartis sur plusieurs sites de collecte)</t>
  </si>
  <si>
    <t>Fiche(s) de collecte(s) + vérification du nombre d'individus lors de de visite de sites de collecte</t>
  </si>
  <si>
    <t>Sur chacun des individus collectés, ne pas dépasser un taux de 25% des graines produites annuellement ou, sur l'ensemble des individus d'un site collecté, ne pas dépasser 25% de la quantité totale de graines disponibles</t>
  </si>
  <si>
    <t>Fiche de collecte + témoignage des collecteurs</t>
  </si>
  <si>
    <t>Effectif minimum de 15 individus collectés pour les espèces disséminées</t>
  </si>
  <si>
    <t>Fiche(s) de collecte(s) + Liste des espèces disséminées établie par l'OFB.</t>
  </si>
  <si>
    <t>A.2.2. la structure collecte ou fait collecter des boutures</t>
  </si>
  <si>
    <t>RT page 8</t>
  </si>
  <si>
    <t>Nécessité d'une demande justifiée de collecte de boutures</t>
  </si>
  <si>
    <t>Espèce doit faire partie de la liste des espèces bouturables</t>
  </si>
  <si>
    <t>Effectif minimum de 30 individus pour constituer un lot unitaire de boutures</t>
  </si>
  <si>
    <t>Taux prélèvement &lt;10% de la collecte totale sur un même individu</t>
  </si>
  <si>
    <t>A.2.3. La structure collecte ou fait collecter des plantes entières</t>
  </si>
  <si>
    <t>Effectif minimum de 30 individus pour constituer un lot unitaire de plants</t>
  </si>
  <si>
    <t>Diversification des sites de prélèvement chaque année et s'assurer de leur conserver la ressource</t>
  </si>
  <si>
    <t>A.2.4. Mélange de lots de semences de même espèce</t>
  </si>
  <si>
    <t>RT page 9</t>
  </si>
  <si>
    <t>B. Contrôle de production</t>
  </si>
  <si>
    <t>B.1. Production de semences d'espèces herbacées</t>
  </si>
  <si>
    <t>RT pages 21 et 22</t>
  </si>
  <si>
    <t>Région de production identique à la région d'origines des semences</t>
  </si>
  <si>
    <t>Localisation et visite du site de production + Fiches de collecte</t>
  </si>
  <si>
    <t>Traçabilité des lots initiaux de semences marqués Végétal local</t>
  </si>
  <si>
    <t>Factures fournisseurs, certificats d'origine</t>
  </si>
  <si>
    <t>Préciser : lots initiaux = lot G0 collecté dans le milieu naturel. ici achetés à un bénéficiaire VL</t>
  </si>
  <si>
    <t>Traçabilité des lots initiaux de semences non marqués Végétal local</t>
  </si>
  <si>
    <t>Fiches de collecte et visite des sites de collecte</t>
  </si>
  <si>
    <t>Préciser : lots initiaux = lot G0 collecté dans le milieu naturel. ici collecté par audité ou acheté à un non bénéficiaire VL</t>
  </si>
  <si>
    <t>Contrôle de la pureté spécifique des graines avant semis</t>
  </si>
  <si>
    <t>Témoignage des producteurs ou fiches de suivi de
 production</t>
  </si>
  <si>
    <t>Multiplication de semences limitée à 5 générations</t>
  </si>
  <si>
    <t>Fiches de suivi de la production, fiches de récolte</t>
  </si>
  <si>
    <t>Récolte des graines produites sur &gt; 50 individus</t>
  </si>
  <si>
    <t>RT pages 21</t>
  </si>
  <si>
    <t>Rotation des parcelles de multiplication</t>
  </si>
  <si>
    <t>Planification, fiche de suivi de la production</t>
  </si>
  <si>
    <t>Gestion des distances d'isolement des productions de même espèce ayant des régions d'origine différentes</t>
  </si>
  <si>
    <t>Autorisation du Comité de gestion de la Marque
 Distance entre parcelles devront être suffisantes : plan des parcelles</t>
  </si>
  <si>
    <t>Mélange de lots d'une même région d'origine seulement</t>
  </si>
  <si>
    <t>Fiches de collecte, fiches de suivi de la production, système de traçabilité</t>
  </si>
  <si>
    <t>Ce point porte sur les mélanges de même espèce</t>
  </si>
  <si>
    <t>B.2. Production de plants d'espèces herbacées</t>
  </si>
  <si>
    <t>B.2.1. Production de plants à partir de semences collectées par lui ou par un prestataire non bénéficiaire VL</t>
  </si>
  <si>
    <t>RT page 23</t>
  </si>
  <si>
    <t>Traçabilité des lots initiaux de semences</t>
  </si>
  <si>
    <t>Lots non marqués : nécessité de vérifier la présence de fiches de collecte et d'effectuer des visites de sites de collecte</t>
  </si>
  <si>
    <t>B.2.2. Production de plants à partir de semences fournies par un bénéficiaire VL (achat ou don)</t>
  </si>
  <si>
    <t>A l'aide de l'étiquetage, des factures (ou bons de livraison fournisseurs) et/ou du certificat de traçabilité, il faut y trouver les 4 éléments obligatoires : espèce, région d'origine, n°lot et marque VL.</t>
  </si>
  <si>
    <t>B.2.3. Production de plants à partir de plants marqués fournis par un bénéficiaire VL (achat ou don)</t>
  </si>
  <si>
    <t>Elevage de godets herbacées déjà marqués</t>
  </si>
  <si>
    <t>Factures fournisseurs, certificats d'origine, fiches de suivi</t>
  </si>
  <si>
    <t>Factures ou certificats pour chaque lot acheté de godets</t>
  </si>
  <si>
    <t>Manque quelques factures/certificats (moins de 50%) pour des produits achetés aux fournisseurs habituels pour lesquels il ya déjà des factures/certificats conformes</t>
  </si>
  <si>
    <t>Elevage à partir de plantes en godets non marqués : acheté à un non bénéficiaire ou factures ne montrent pas que les lots achetés sont marqués</t>
  </si>
  <si>
    <t>B.2.4. Production de plants par multiplication végétative</t>
  </si>
  <si>
    <t>Nécessité avis du secrétariat de la Marque</t>
  </si>
  <si>
    <t>Demande effectuée et preuve d'autorisation produite par le secrétariat de la marque</t>
  </si>
  <si>
    <t>ou espèce figurant sur la liste des espèces bouturables et éligible dans la RO du bénéficiaire</t>
  </si>
  <si>
    <t>B.3. Production de plants d'espèces ligneuses</t>
  </si>
  <si>
    <t>RT page 13</t>
  </si>
  <si>
    <t>Production de ligneux dans la même région d'origine que la collecte,
  ou dans une région d'origine différente avant que les plants atteignent le stade de la floraison</t>
  </si>
  <si>
    <t>Fiche de suivi de mise en production/élevage</t>
  </si>
  <si>
    <t>B.3.1. Production de plants à partir de semences collectées par lui ou par un prestataire non bénéficiaire VL</t>
  </si>
  <si>
    <t>RT page 14</t>
  </si>
  <si>
    <t>Semis à partir de lot non marqué. Collecte doit respecter les règles du référentiel technique (minimum 30 individus,…)</t>
  </si>
  <si>
    <t>Présence de fiches de collecte complètes + visite du site de collecte.
 Correspondance entre numéro de lot entrant et
 numéro de lot sortant (base de données, fichier Excel…)</t>
  </si>
  <si>
    <t>préciser : il est interdit de produit à partir de lots de jeunes plants non marqués (acheté à un prestataire non bénéficiaire VL)</t>
  </si>
  <si>
    <t>B.3.2. Production de plants à partir de semences ou de jeunes plants fournies par un bénéficiaire VL (achat ou don)</t>
  </si>
  <si>
    <t>Semis à partir de lot marqué.
 Conservation des documents de traçabilité des lots de graines ou plants marqués</t>
  </si>
  <si>
    <t>A l'aide de l'étiquetage, des factures (ou bons de livraison fournisseurs) et/ou du certificat de traçabilité, il faut y trouver les 4 éléments obligatoires : espèce, région d'origine, n°lot et marque VL.
Correspondance entre numéro de lot entrant et
numéro de lot sortant (base de données, fichier Excel…)</t>
  </si>
  <si>
    <t>Préciser : Lots achetés à des bénéficiaires Végétal local et marqués</t>
  </si>
  <si>
    <t>B.3.3.Production de plants par multiplication végétative</t>
  </si>
  <si>
    <t>Nécessité d'une demande justifiée de production de boutures</t>
  </si>
  <si>
    <t>C. Contrôle de production de semences d'espèces ligneuses dans un verger à graines</t>
  </si>
  <si>
    <t>C.1. Si implantation de plus de 70% du verger à graines (pas d'audit avant)</t>
  </si>
  <si>
    <t>RT page 15</t>
  </si>
  <si>
    <t>Demande effectuée et réponse favorable</t>
  </si>
  <si>
    <t>Le dossier du verger contient les compétences, la justification, les caractéristiques du verger,
 l'entretien, le renouvellement</t>
  </si>
  <si>
    <t>Fiche de présentation du projet de verger à graines</t>
  </si>
  <si>
    <t>Les plants installés sont marqués Végétal local issus de semis</t>
  </si>
  <si>
    <t>Factures, certificats d'origine + fiches de collecte, …</t>
  </si>
  <si>
    <t>Chaque espèce est représentée par plus de 60 plants provenant de 4 sites de collecte d'une même
 région d'origine et équitablement répartis</t>
  </si>
  <si>
    <t>Plan du site d'implantation du verger, fiches de collecte, …</t>
  </si>
  <si>
    <t>Remplacement des plants morts</t>
  </si>
  <si>
    <t>Plan de régénération du verger, visite du site d'implantation</t>
  </si>
  <si>
    <t>Implantation dans la région d'origine des plants</t>
  </si>
  <si>
    <t>Factures, fiches de collecte, certificats d'origine des
 plants, situation d'implantation</t>
  </si>
  <si>
    <t>C.2. Si l'activité de collecte de semences dans le verger à graines a commencé</t>
  </si>
  <si>
    <t>RT pages 16 et 17</t>
  </si>
  <si>
    <t>Minimum 30 individus différents pour constituer un lot collecté dans le verger</t>
  </si>
  <si>
    <t>Fiches de collecte du verger</t>
  </si>
  <si>
    <t>Cas des lots récoltés qui n'ont pas au moins 4 sites d'origine ou &lt; 30 individus : compléter par une collecte en milieu naturel</t>
  </si>
  <si>
    <t>Plan de suivi du verger + fiches de collecte en milieu naturel et en verger</t>
  </si>
  <si>
    <t>Etiquetage des semences récoltées dans le verger</t>
  </si>
  <si>
    <t>Voir mention obligatoire spéciale verger dans annexe du RT</t>
  </si>
  <si>
    <t>C.3. Si le renouvellement du verger a commencé</t>
  </si>
  <si>
    <t>RT page 17</t>
  </si>
  <si>
    <t>Renouvellement du verger par tranches</t>
  </si>
  <si>
    <t>Plan de suivi du verger, plan de renouvellement et historique des renouvellements</t>
  </si>
  <si>
    <t>Renouvellement avec des plants issus de sites de collecte différents de ceux de l'implantation</t>
  </si>
  <si>
    <t>Fiche de présentation du projet de renouvellement du verger à graines,
 fiches de collecte initiales et zones de collecte
 potentielles</t>
  </si>
  <si>
    <t>D. Contrôle de production de boutures d'espèces ligneuses dans un parc à boutures</t>
  </si>
  <si>
    <t>D.1. Si implantation de plus de 70% du parc à boutures (pas d'audit avant)</t>
  </si>
  <si>
    <t>RT pages 18 à 20</t>
  </si>
  <si>
    <t>Le dossier du parc contient les compétences, la justification, les caractéristiques du parc
 l'entretien, le renouvellement</t>
  </si>
  <si>
    <t>Fiche de présentation et dossier technique du projet de parc</t>
  </si>
  <si>
    <t>Boutures collectées selon les règles du référentiel</t>
  </si>
  <si>
    <t>Fiches de collecte</t>
  </si>
  <si>
    <t>Matériel végétal de base constitué d'au moins 30 individus de la région d'origine</t>
  </si>
  <si>
    <t>Conserver les fiches de collecte avec la mémoire des habitats sources</t>
  </si>
  <si>
    <t>Fiches de collecte des boutures</t>
  </si>
  <si>
    <t>Implantation dans la région d'origine des plants si les pieds mères sont susceptibles de fleurir et fructifier</t>
  </si>
  <si>
    <t>Factures, fiches de collecte, certificats d'origine des
 boutures, situation d'implantation</t>
  </si>
  <si>
    <t>D.2. Si début de collecte de boutures dans le parc</t>
  </si>
  <si>
    <t>RT page 20</t>
  </si>
  <si>
    <t>Récolte d'une même espèce sur un nombre d'individus le plus important possible (un individu ne doit jamais représenter plus de 10% de la collecte totale d’un lot)</t>
  </si>
  <si>
    <t>Fiches de collecte du parc + témoignage des collecteurs + vérification lors de la visite du parc</t>
  </si>
  <si>
    <t>Etiquetage des boutures récoltées dans le parc</t>
  </si>
  <si>
    <t>Voir mention obligatoire spéciale parc à bouture dans annexe du RT</t>
  </si>
  <si>
    <t>D.3. Si le renouvellement du parc a commencé</t>
  </si>
  <si>
    <t>Renouvellement du parc par quart tous les 5 ans</t>
  </si>
  <si>
    <t>Fiche de présentation et dossier technique du projet de parc,
 fiches de suivi du parc</t>
  </si>
  <si>
    <t>A partir de la pleine production</t>
  </si>
  <si>
    <t>Renouvellement des individus selon les modalités d'implantation du parc et en prélevant sur de nouveaux sites</t>
  </si>
  <si>
    <t>E. Contrôle de la traçabilité , de la comptabilité matière et du respect des règles générales de la Marque (contrôle de surveillance)</t>
  </si>
  <si>
    <t>E.1. Règles de comptabilité matière (obligatoires)</t>
  </si>
  <si>
    <t>RT page 5</t>
  </si>
  <si>
    <t>Marquage, identification des semences, graines et plants à chaque étape (collecte, tri, conditionnement, mélange, commercialisation)</t>
  </si>
  <si>
    <t>Identification, étiquetage des semences, graines et plants lors de la collecte, du tri 
 Identification, étiquetage des planches de culture, des caissettes de semis, ...
 Identification des parcelles de production, même chez les prestataires éventuels, ...</t>
  </si>
  <si>
    <t>Identification des lots au minimum avec le numéro de lot, si possible l'espèce.</t>
  </si>
  <si>
    <t>L'étiquetage est complet et clair à chaque étape, bonne différenciation entre les lots labellisés et ceux qui ne le sont pas.</t>
  </si>
  <si>
    <t xml:space="preserve">L'étiquetage est incomplet mais on s'y retrouve avec les documents de suivi des stocks
et/ou
la différenciation entre les lots labellisés et non labellisés est insuffisante et pourrait mener à des risques de confusion si le nombre de lots augmente </t>
  </si>
  <si>
    <t>Pas d'identification des lots
et/ou
pas de différenciation entre les lots labellisés et non labellisés, confusion existante</t>
  </si>
  <si>
    <t>Pertinence du système de traçabilité</t>
  </si>
  <si>
    <t>Système de gestion des quantités entrées et sorties, des quantités en stocks</t>
  </si>
  <si>
    <t>Le système de gestion peut être un logiciel, un tableur, ou des fiches papiers, selon l'organisation de l'audité. Il doit être clair, compréhensible, l'audité doit facilement pouvoir y retrouver un lot demandé. On doit y voir les entrées de produits (semences collectées ou achetées ou plants achetés), les sorties (ventes, destruction, perte), et les stocks en cours.</t>
  </si>
  <si>
    <t>Le système est complet et bien organisé, pas de confusion possible</t>
  </si>
  <si>
    <t>Le système contient les informations principale, il peut être améliorer pour le rendre plus complet ou plus clair
et/ou
Le système est fonctionnel au démarrage avec peu de lots mais va présenter des failles si le nombre de lots et les stocks augmentent</t>
  </si>
  <si>
    <t>Le système de traçabilité est incomplet
et/ou
des données sont manquantes
et/ou
le système ne permet pas de retracer un lot de l'achet/la collecte à la commercialisation</t>
  </si>
  <si>
    <t>Conservation des documents pendants 5 ans</t>
  </si>
  <si>
    <t>Système d'archivage et de conservation des données</t>
  </si>
  <si>
    <t>Tous les documents vérifiables lors d'un audit doivent être conservés pendant 5 ans. Les documents papiers peuvent être conservés tel quels ou numérisés selon l'organisation de l'audité</t>
  </si>
  <si>
    <t>Les documents sont conservés 5 ans ou plus 
et/ou
L'audité est bénéficiaire depuis moins de 5 ans, tous les documents depuis son entrée dans la marque sont conservés</t>
  </si>
  <si>
    <t>Au moins 80% des documents sont conservés 5 ans ou plus, certains sont manquants
et/ou
L'audité est bénéficiaire depuis moins de 5 ans mais n'avais pas connaissance de cette règle, au moins 80% des documents depuis son entrée dans la marque sont conservés</t>
  </si>
  <si>
    <t>Moins de 80% des documents/données sont conservés pendant 5 ans</t>
  </si>
  <si>
    <t>Cohérence des données de comptabilité matière</t>
  </si>
  <si>
    <t>Correspondance espèces et quantités collectées, conditionnées, commercialisées et stocks</t>
  </si>
  <si>
    <t>Conformité des déclarations des quantités à la Marque (site internet de la Marque)</t>
  </si>
  <si>
    <t>Respect de l'obligation pour chaque bénéficiaire d'indiquer quelles espèces sont en production ou en stock et les espèces non disponibles + les quantités vendues annuellement</t>
  </si>
  <si>
    <t>à voir pour réajuster en fonction des nouveaux outils</t>
  </si>
  <si>
    <t>X</t>
  </si>
  <si>
    <t>E.2. Règles de commercialisation (obligatoires)</t>
  </si>
  <si>
    <t>Application des règles de traçabilité sur les documents
 de commercialisation</t>
  </si>
  <si>
    <t>Indication espèces, numéro de lot, marque, région d'origine et autres éléments spécifiques : bon de commande, bon de livraison, factures</t>
  </si>
  <si>
    <t>RT annexe 3 page 36</t>
  </si>
  <si>
    <t>Respect des règles d'étiquetage</t>
  </si>
  <si>
    <t>Complétude des mentions apposées sur les emballages ou le matériel végétal
 Respect des règles d'utilisation du logo avec mention de la région d'origine</t>
  </si>
  <si>
    <t>RT page 4</t>
  </si>
  <si>
    <t>Commercialisation dans la région d'origine du matériel végétal</t>
  </si>
  <si>
    <t>Coordonnées des destinataires des produits vendus : bons de livraison, factures
 Moyens utilisés pour inciter les clients à utiliser les semences ou les plants dans la région d'origine</t>
  </si>
  <si>
    <t>RU § 5.2</t>
  </si>
  <si>
    <t>Obligations bénéficiaire</t>
  </si>
  <si>
    <t>Commercialisation obligatoire si activité commerciale
 Fourniture ou production si activité non lucrative</t>
  </si>
  <si>
    <t>E.1. Règles générales (obligatoires)</t>
  </si>
  <si>
    <t>Respect des règles d'usage de la Marque et du logo</t>
  </si>
  <si>
    <t>Signalétique sur le lieu de vente, les supports de communication (devis, site internet, vidéo...)</t>
  </si>
  <si>
    <t>Bien regarder le site internet et avoir un usage de la marque et du logo proportionné à la part VL de sa production</t>
  </si>
  <si>
    <t>RU § 4.4</t>
  </si>
  <si>
    <t>Information sans délai auprès de la marque de tout élément ayant une incidence sur le droit d'usage de la marque (ex. changement d'activité, de raison sociale, …)</t>
  </si>
  <si>
    <t>Preuve de transmission de l'information à la marque : courrier, lettre, mail,….</t>
  </si>
  <si>
    <t>RU § 5.2 et 5.4</t>
  </si>
  <si>
    <t>Respect de l'image et de la réputation de la marque</t>
  </si>
  <si>
    <t>Questionnement , affichage sur lieu de vente et/ou site internet, écrits ou prises de parole</t>
  </si>
  <si>
    <t>Au cours de l'audit si de tels éléments sont donnés à voir</t>
  </si>
  <si>
    <t>E. Contrôle de la traçabilité , de la comptabilité matière et du respect des règles générales de la Marque (contrôle initial)</t>
  </si>
  <si>
    <t>Application des règles de traçabilité sur les documents
 de commercialisation prévus après entrée dans le label</t>
  </si>
  <si>
    <t>L'audité doit proposer un modèle de facture et bon de livraison</t>
  </si>
  <si>
    <t xml:space="preserve">Vérification des modèles proposés : 
en combinant les documents (facture, bon de livraison et certificat de traçabilité - renvois entre chaque docs possible) on doit retrouver : nom de l'espèce en latin, numéro de lot, mention de la marque et de la région d'origine (logo ou toutes lettres) </t>
  </si>
  <si>
    <t>On retrouve l'ensemble des informations sur les documents présentés (sur un des documents, sur chacun ou au total en combinant les documents)</t>
  </si>
  <si>
    <t>Il manque une information sur les documents présentés ou un lien entre les différents documents</t>
  </si>
  <si>
    <t>Pas de modèle proposé ou modèle non adapté ou absence de plusieurs informations ou manque de liens entre les documents</t>
  </si>
  <si>
    <t>L'audité doit proposer un modèle d'étiquetage des produits labellisés pour future commercialisation</t>
  </si>
  <si>
    <t xml:space="preserve">Vérification à titre indicatif des modèles proposés : 
on doit retrouver : nom de l'espèce en latin, numéro de lot, mention de la marque et de la région d'origine (logo ou toute lettres) </t>
  </si>
  <si>
    <t>On retrouve l'ensemble des informations sur le modèle proposé</t>
  </si>
  <si>
    <t>Il manque une information  sur le modèle proposé</t>
  </si>
  <si>
    <t>RU § 4.2, 5.2, 5.4, 6 et 10</t>
  </si>
  <si>
    <t>Pas de commercialisation avant décision</t>
  </si>
  <si>
    <t>Interdiction de commercialiser des plants labellisés avant l'entrée dans le label</t>
  </si>
  <si>
    <t>Aucune commercialisation de plants marqués au moment de l'audit</t>
  </si>
  <si>
    <t>Commercialisation de plants labellisés avant l'audit - obligation d'informer les clients que les plants n'étaient pas labellisés</t>
  </si>
  <si>
    <t>E.3. Règles générales (obligatoires)</t>
  </si>
  <si>
    <t>Respect des règles d'usage de la Marque et du logo en stade de candidature</t>
  </si>
  <si>
    <t>Si présentation de la marque sur le site internet, les réseaux sociaux ou des docs de communication publiés/distribués, précision d'être en processus de candidature</t>
  </si>
  <si>
    <t>Si communication a commencé sur la marque, vérifier que l'information est claire concernant le processus de candidature, le candidat ne peut pas se présenter comme déjà producteur et ne peut pas commercialiser des plants labellisés.</t>
  </si>
  <si>
    <t>Communication soit absente sur le label ou attestant clairement du processus de candidature en cours</t>
  </si>
  <si>
    <t>La communication est légèrement ambigue et peut gagner en clarté sur le stade de candidature</t>
  </si>
  <si>
    <t>Communication ambigue pouvant laisser penser que le candidat est déjà bénéficiaire</t>
  </si>
  <si>
    <t xml:space="preserve">RU § 5.1
 </t>
  </si>
  <si>
    <t>Plutôt parler du bon usage de l'outil catalogue : la liste sur l'outil doit être mise à jour et en accord avec la production</t>
  </si>
  <si>
    <t>A. La structure effectue de la collecte</t>
  </si>
  <si>
    <t>B. La structure effectue de la production</t>
  </si>
  <si>
    <t>Points applicables  .../67</t>
  </si>
  <si>
    <t>Points applicables …./10</t>
  </si>
  <si>
    <t>Points applicables .../19</t>
  </si>
  <si>
    <t>Points applicables .../9</t>
  </si>
  <si>
    <t>Points applicables .../12</t>
  </si>
  <si>
    <t>Points applicables .../7</t>
  </si>
  <si>
    <t>Avis de la structure ayant assuré le contrôle :</t>
  </si>
</sst>
</file>

<file path=xl/styles.xml><?xml version="1.0" encoding="utf-8"?>
<styleSheet xmlns="http://schemas.openxmlformats.org/spreadsheetml/2006/main">
  <fonts count="61">
    <font>
      <sz val="10"/>
      <color rgb="FF000000"/>
      <name val="Arial"/>
      <scheme val="minor"/>
    </font>
    <font>
      <b/>
      <sz val="30"/>
      <color theme="1"/>
      <name val="Arial"/>
    </font>
    <font>
      <sz val="10"/>
      <name val="Arial"/>
    </font>
    <font>
      <b/>
      <sz val="20"/>
      <color theme="1"/>
      <name val="Arial"/>
    </font>
    <font>
      <i/>
      <sz val="12"/>
      <color rgb="FF0000FF"/>
      <name val="Calibri"/>
    </font>
    <font>
      <sz val="18"/>
      <color theme="1"/>
      <name val="Arial"/>
    </font>
    <font>
      <sz val="10"/>
      <color theme="1"/>
      <name val="Arial"/>
    </font>
    <font>
      <b/>
      <sz val="36"/>
      <color theme="1"/>
      <name val="Calibri"/>
    </font>
    <font>
      <b/>
      <sz val="16"/>
      <color theme="1"/>
      <name val="Calibri"/>
    </font>
    <font>
      <b/>
      <sz val="17"/>
      <color theme="1"/>
      <name val="Calibri"/>
    </font>
    <font>
      <sz val="14"/>
      <color theme="1"/>
      <name val="Calibri"/>
    </font>
    <font>
      <sz val="10"/>
      <color theme="1"/>
      <name val="Arial"/>
      <scheme val="minor"/>
    </font>
    <font>
      <i/>
      <sz val="20"/>
      <color rgb="FF0000FF"/>
      <name val="Calibri"/>
    </font>
    <font>
      <b/>
      <sz val="12"/>
      <color theme="1"/>
      <name val="Calibri"/>
    </font>
    <font>
      <b/>
      <sz val="12"/>
      <color rgb="FF0000FF"/>
      <name val="Arial"/>
    </font>
    <font>
      <b/>
      <sz val="12"/>
      <color rgb="FF4A86E8"/>
      <name val="Arial"/>
    </font>
    <font>
      <sz val="12"/>
      <color theme="1"/>
      <name val="Calibri"/>
    </font>
    <font>
      <sz val="12"/>
      <color rgb="FF4A86E8"/>
      <name val="Arial"/>
    </font>
    <font>
      <i/>
      <sz val="14"/>
      <color rgb="FF0000FF"/>
      <name val="Calibri"/>
    </font>
    <font>
      <i/>
      <sz val="12"/>
      <color rgb="FF4A86E8"/>
      <name val="Calibri"/>
    </font>
    <font>
      <sz val="12"/>
      <color theme="1"/>
      <name val="Arial"/>
    </font>
    <font>
      <sz val="10"/>
      <color rgb="FF4A86E8"/>
      <name val="Arial"/>
      <scheme val="minor"/>
    </font>
    <font>
      <sz val="12"/>
      <color rgb="FF000000"/>
      <name val="Calibri"/>
    </font>
    <font>
      <sz val="12"/>
      <color rgb="FF4A86E8"/>
      <name val="Calibri"/>
    </font>
    <font>
      <i/>
      <sz val="14"/>
      <color rgb="FF4A86E8"/>
      <name val="Calibri"/>
    </font>
    <font>
      <sz val="12"/>
      <color rgb="FF4A86E8"/>
      <name val="Arial"/>
      <scheme val="minor"/>
    </font>
    <font>
      <b/>
      <sz val="20"/>
      <color theme="1"/>
      <name val="Calibri"/>
    </font>
    <font>
      <b/>
      <sz val="20"/>
      <color rgb="FF4A86E8"/>
      <name val="Calibri"/>
    </font>
    <font>
      <sz val="20"/>
      <color rgb="FF4A86E8"/>
      <name val="Calibri"/>
    </font>
    <font>
      <sz val="20"/>
      <color theme="1"/>
      <name val="Calibri"/>
    </font>
    <font>
      <i/>
      <sz val="10"/>
      <color rgb="FF000000"/>
      <name val="Calibri"/>
    </font>
    <font>
      <b/>
      <sz val="15"/>
      <color theme="1"/>
      <name val="Calibri"/>
    </font>
    <font>
      <sz val="10"/>
      <color rgb="FF434343"/>
      <name val="Arial"/>
      <scheme val="minor"/>
    </font>
    <font>
      <i/>
      <sz val="12"/>
      <color rgb="FF434343"/>
      <name val="Calibri"/>
    </font>
    <font>
      <sz val="12"/>
      <color rgb="FF434343"/>
      <name val="Calibri"/>
    </font>
    <font>
      <sz val="12"/>
      <color rgb="FF434343"/>
      <name val="Arial"/>
      <scheme val="minor"/>
    </font>
    <font>
      <b/>
      <sz val="20"/>
      <color theme="1"/>
      <name val="Arial"/>
      <scheme val="minor"/>
    </font>
    <font>
      <b/>
      <sz val="25"/>
      <color theme="1"/>
      <name val="Arial"/>
      <scheme val="minor"/>
    </font>
    <font>
      <i/>
      <sz val="12"/>
      <color theme="1"/>
      <name val="Calibri"/>
    </font>
    <font>
      <b/>
      <sz val="25"/>
      <color theme="1"/>
      <name val="Arial"/>
    </font>
    <font>
      <b/>
      <sz val="10"/>
      <color theme="1"/>
      <name val="Calibri"/>
    </font>
    <font>
      <sz val="10"/>
      <color theme="1"/>
      <name val="Calibri"/>
    </font>
    <font>
      <sz val="10"/>
      <color rgb="FF0000FF"/>
      <name val="Calibri"/>
    </font>
    <font>
      <b/>
      <sz val="12"/>
      <color rgb="FF0000FF"/>
      <name val="Calibri"/>
    </font>
    <font>
      <b/>
      <sz val="16"/>
      <color theme="1"/>
      <name val="Arial"/>
      <scheme val="minor"/>
    </font>
    <font>
      <b/>
      <sz val="16"/>
      <color theme="1"/>
      <name val="Arial"/>
    </font>
    <font>
      <sz val="17"/>
      <color theme="1"/>
      <name val="Arial"/>
    </font>
    <font>
      <b/>
      <i/>
      <sz val="12"/>
      <color theme="1"/>
      <name val="Calibri"/>
    </font>
    <font>
      <sz val="13"/>
      <color theme="1"/>
      <name val="Arial"/>
    </font>
    <font>
      <sz val="16"/>
      <color theme="1"/>
      <name val="Arial"/>
    </font>
    <font>
      <sz val="10"/>
      <color theme="1"/>
      <name val="Arial"/>
    </font>
    <font>
      <b/>
      <sz val="10"/>
      <color theme="1"/>
      <name val="Arial"/>
    </font>
    <font>
      <b/>
      <sz val="12"/>
      <color theme="1"/>
      <name val="Arial"/>
    </font>
    <font>
      <b/>
      <sz val="17"/>
      <color theme="1"/>
      <name val="Arial"/>
    </font>
    <font>
      <b/>
      <sz val="15"/>
      <color theme="1"/>
      <name val="Calibri, sans-serif"/>
    </font>
    <font>
      <sz val="15"/>
      <color theme="1"/>
      <name val="Calibri, sans-serif"/>
    </font>
    <font>
      <sz val="11"/>
      <color theme="1"/>
      <name val="Calibri"/>
      <family val="2"/>
    </font>
    <font>
      <sz val="12"/>
      <color theme="1"/>
      <name val="Calibri"/>
      <family val="2"/>
    </font>
    <font>
      <sz val="10"/>
      <color rgb="FF0000FF"/>
      <name val="Calibri"/>
      <family val="2"/>
    </font>
    <font>
      <b/>
      <sz val="20"/>
      <color theme="1"/>
      <name val="Arial"/>
      <family val="2"/>
    </font>
    <font>
      <b/>
      <sz val="15"/>
      <color theme="1"/>
      <name val="Calibri"/>
      <family val="2"/>
    </font>
  </fonts>
  <fills count="11">
    <fill>
      <patternFill patternType="none"/>
    </fill>
    <fill>
      <patternFill patternType="gray125"/>
    </fill>
    <fill>
      <patternFill patternType="solid">
        <fgColor rgb="FFF3F3F3"/>
        <bgColor rgb="FFF3F3F3"/>
      </patternFill>
    </fill>
    <fill>
      <patternFill patternType="solid">
        <fgColor rgb="FFFFFFFF"/>
        <bgColor rgb="FFFFFFFF"/>
      </patternFill>
    </fill>
    <fill>
      <patternFill patternType="solid">
        <fgColor rgb="FFD9D9D9"/>
        <bgColor rgb="FFD9D9D9"/>
      </patternFill>
    </fill>
    <fill>
      <patternFill patternType="solid">
        <fgColor rgb="FFD9EAD3"/>
        <bgColor rgb="FFD9EAD3"/>
      </patternFill>
    </fill>
    <fill>
      <patternFill patternType="solid">
        <fgColor theme="0"/>
        <bgColor rgb="FFFFF2CC"/>
      </patternFill>
    </fill>
    <fill>
      <patternFill patternType="solid">
        <fgColor theme="0"/>
        <bgColor rgb="FF9FC5E8"/>
      </patternFill>
    </fill>
    <fill>
      <patternFill patternType="solid">
        <fgColor theme="0"/>
        <bgColor rgb="FFFFFF00"/>
      </patternFill>
    </fill>
    <fill>
      <patternFill patternType="solid">
        <fgColor theme="0"/>
        <bgColor rgb="FFD9EAD3"/>
      </patternFill>
    </fill>
    <fill>
      <patternFill patternType="solid">
        <fgColor theme="0"/>
        <bgColor rgb="FFFCE5CD"/>
      </patternFill>
    </fill>
  </fills>
  <borders count="101">
    <border>
      <left/>
      <right/>
      <top/>
      <bottom/>
      <diagonal/>
    </border>
    <border>
      <left style="medium">
        <color rgb="FF000000"/>
      </left>
      <right/>
      <top style="medium">
        <color rgb="FF000000"/>
      </top>
      <bottom style="medium">
        <color rgb="FFF3F3F3"/>
      </bottom>
      <diagonal/>
    </border>
    <border>
      <left/>
      <right/>
      <top style="medium">
        <color rgb="FF000000"/>
      </top>
      <bottom style="medium">
        <color rgb="FFF3F3F3"/>
      </bottom>
      <diagonal/>
    </border>
    <border>
      <left/>
      <right style="medium">
        <color rgb="FF000000"/>
      </right>
      <top style="medium">
        <color rgb="FF000000"/>
      </top>
      <bottom style="medium">
        <color rgb="FFF3F3F3"/>
      </bottom>
      <diagonal/>
    </border>
    <border>
      <left/>
      <right style="dotted">
        <color rgb="FFFFFFFF"/>
      </right>
      <top style="dotted">
        <color rgb="FFFFFFFF"/>
      </top>
      <bottom style="dotted">
        <color rgb="FFFFFFFF"/>
      </bottom>
      <diagonal/>
    </border>
    <border>
      <left style="dotted">
        <color rgb="FFFFFFFF"/>
      </left>
      <right/>
      <top style="dotted">
        <color rgb="FFFFFFFF"/>
      </top>
      <bottom style="dotted">
        <color rgb="FFFFFFFF"/>
      </bottom>
      <diagonal/>
    </border>
    <border>
      <left style="medium">
        <color rgb="FF000000"/>
      </left>
      <right style="medium">
        <color rgb="FFF3F3F3"/>
      </right>
      <top style="medium">
        <color rgb="FFF3F3F3"/>
      </top>
      <bottom style="medium">
        <color rgb="FF000000"/>
      </bottom>
      <diagonal/>
    </border>
    <border>
      <left style="medium">
        <color rgb="FFF3F3F3"/>
      </left>
      <right style="medium">
        <color rgb="FFF3F3F3"/>
      </right>
      <top style="medium">
        <color rgb="FFF3F3F3"/>
      </top>
      <bottom style="medium">
        <color rgb="FF000000"/>
      </bottom>
      <diagonal/>
    </border>
    <border>
      <left style="medium">
        <color rgb="FFF3F3F3"/>
      </left>
      <right style="medium">
        <color rgb="FF000000"/>
      </right>
      <top style="medium">
        <color rgb="FFF3F3F3"/>
      </top>
      <bottom style="medium">
        <color rgb="FF000000"/>
      </bottom>
      <diagonal/>
    </border>
    <border>
      <left style="dotted">
        <color rgb="FFFFFFFF"/>
      </left>
      <right style="dotted">
        <color rgb="FFFFFFFF"/>
      </right>
      <top style="dotted">
        <color rgb="FFFFFFFF"/>
      </top>
      <bottom style="dotted">
        <color rgb="FFFFFFFF"/>
      </bottom>
      <diagonal/>
    </border>
    <border>
      <left style="dotted">
        <color rgb="FFFFFFFF"/>
      </left>
      <right style="dotted">
        <color rgb="FFFFFFFF"/>
      </right>
      <top/>
      <bottom/>
      <diagonal/>
    </border>
    <border>
      <left style="dotted">
        <color rgb="FFFFFFFF"/>
      </left>
      <right style="dotted">
        <color rgb="FFFFFFFF"/>
      </right>
      <top/>
      <bottom style="dotted">
        <color rgb="FFFFFFFF"/>
      </bottom>
      <diagonal/>
    </border>
    <border>
      <left style="dotted">
        <color rgb="FF000000"/>
      </left>
      <right style="medium">
        <color rgb="FFF3F3F3"/>
      </right>
      <top style="dotted">
        <color rgb="FF000000"/>
      </top>
      <bottom style="medium">
        <color rgb="FFF3F3F3"/>
      </bottom>
      <diagonal/>
    </border>
    <border>
      <left style="medium">
        <color rgb="FFF3F3F3"/>
      </left>
      <right style="medium">
        <color rgb="FFF3F3F3"/>
      </right>
      <top style="dotted">
        <color rgb="FF000000"/>
      </top>
      <bottom style="medium">
        <color rgb="FFF3F3F3"/>
      </bottom>
      <diagonal/>
    </border>
    <border>
      <left style="medium">
        <color rgb="FFF3F3F3"/>
      </left>
      <right style="dotted">
        <color rgb="FF000000"/>
      </right>
      <top style="dotted">
        <color rgb="FF000000"/>
      </top>
      <bottom style="medium">
        <color rgb="FFF3F3F3"/>
      </bottom>
      <diagonal/>
    </border>
    <border>
      <left/>
      <right/>
      <top style="dotted">
        <color rgb="FFFFFFFF"/>
      </top>
      <bottom style="dotted">
        <color rgb="FFFFFFFF"/>
      </bottom>
      <diagonal/>
    </border>
    <border>
      <left style="dotted">
        <color rgb="FF000000"/>
      </left>
      <right style="medium">
        <color rgb="FFF3F3F3"/>
      </right>
      <top style="medium">
        <color rgb="FFF3F3F3"/>
      </top>
      <bottom style="medium">
        <color rgb="FFF3F3F3"/>
      </bottom>
      <diagonal/>
    </border>
    <border>
      <left style="medium">
        <color rgb="FFF3F3F3"/>
      </left>
      <right style="medium">
        <color rgb="FFF3F3F3"/>
      </right>
      <top style="medium">
        <color rgb="FFF3F3F3"/>
      </top>
      <bottom/>
      <diagonal/>
    </border>
    <border>
      <left style="medium">
        <color rgb="FFF3F3F3"/>
      </left>
      <right style="medium">
        <color rgb="FFF3F3F3"/>
      </right>
      <top style="medium">
        <color rgb="FFF3F3F3"/>
      </top>
      <bottom style="medium">
        <color rgb="FFF3F3F3"/>
      </bottom>
      <diagonal/>
    </border>
    <border>
      <left style="medium">
        <color rgb="FFF3F3F3"/>
      </left>
      <right style="dotted">
        <color rgb="FF000000"/>
      </right>
      <top style="medium">
        <color rgb="FFF3F3F3"/>
      </top>
      <bottom style="medium">
        <color rgb="FFF3F3F3"/>
      </bottom>
      <diagonal/>
    </border>
    <border>
      <left style="dotted">
        <color rgb="FF000000"/>
      </left>
      <right/>
      <top style="medium">
        <color rgb="FFF3F3F3"/>
      </top>
      <bottom style="medium">
        <color rgb="FFF3F3F3"/>
      </bottom>
      <diagonal/>
    </border>
    <border>
      <left style="medium">
        <color rgb="FF000000"/>
      </left>
      <right style="medium">
        <color rgb="FF000000"/>
      </right>
      <top style="medium">
        <color rgb="FF000000"/>
      </top>
      <bottom style="medium">
        <color rgb="FF000000"/>
      </bottom>
      <diagonal/>
    </border>
    <border>
      <left/>
      <right/>
      <top style="medium">
        <color rgb="FFF3F3F3"/>
      </top>
      <bottom style="medium">
        <color rgb="FFF3F3F3"/>
      </bottom>
      <diagonal/>
    </border>
    <border>
      <left/>
      <right style="dotted">
        <color rgb="FF000000"/>
      </right>
      <top style="medium">
        <color rgb="FFF3F3F3"/>
      </top>
      <bottom style="medium">
        <color rgb="FFF3F3F3"/>
      </bottom>
      <diagonal/>
    </border>
    <border>
      <left style="medium">
        <color rgb="FFF3F3F3"/>
      </left>
      <right style="medium">
        <color rgb="FFF3F3F3"/>
      </right>
      <top/>
      <bottom style="medium">
        <color rgb="FFF3F3F3"/>
      </bottom>
      <diagonal/>
    </border>
    <border>
      <left/>
      <right style="medium">
        <color rgb="FFF3F3F3"/>
      </right>
      <top style="medium">
        <color rgb="FFF3F3F3"/>
      </top>
      <bottom style="medium">
        <color rgb="FFF3F3F3"/>
      </bottom>
      <diagonal/>
    </border>
    <border>
      <left style="medium">
        <color rgb="FFF3F3F3"/>
      </left>
      <right/>
      <top style="medium">
        <color rgb="FFF3F3F3"/>
      </top>
      <bottom/>
      <diagonal/>
    </border>
    <border>
      <left/>
      <right style="dotted">
        <color rgb="FF000000"/>
      </right>
      <top style="medium">
        <color rgb="FFF3F3F3"/>
      </top>
      <bottom/>
      <diagonal/>
    </border>
    <border>
      <left style="medium">
        <color rgb="FFF3F3F3"/>
      </left>
      <right/>
      <top style="medium">
        <color rgb="FFF3F3F3"/>
      </top>
      <bottom style="medium">
        <color rgb="FFF3F3F3"/>
      </bottom>
      <diagonal/>
    </border>
    <border>
      <left style="medium">
        <color rgb="FF000000"/>
      </left>
      <right style="medium">
        <color rgb="FF000000"/>
      </right>
      <top style="medium">
        <color rgb="FF000000"/>
      </top>
      <bottom/>
      <diagonal/>
    </border>
    <border>
      <left/>
      <right/>
      <top style="thick">
        <color rgb="FF000000"/>
      </top>
      <bottom/>
      <diagonal/>
    </border>
    <border>
      <left style="dotted">
        <color rgb="FF000000"/>
      </left>
      <right/>
      <top style="medium">
        <color rgb="FFF3F3F3"/>
      </top>
      <bottom/>
      <diagonal/>
    </border>
    <border>
      <left/>
      <right/>
      <top style="medium">
        <color rgb="FFF3F3F3"/>
      </top>
      <bottom/>
      <diagonal/>
    </border>
    <border>
      <left style="dotted">
        <color rgb="FF000000"/>
      </left>
      <right style="medium">
        <color rgb="FFF3F3F3"/>
      </right>
      <top style="medium">
        <color rgb="FFF3F3F3"/>
      </top>
      <bottom style="dotted">
        <color rgb="FF000000"/>
      </bottom>
      <diagonal/>
    </border>
    <border>
      <left style="medium">
        <color rgb="FFF3F3F3"/>
      </left>
      <right style="medium">
        <color rgb="FFF3F3F3"/>
      </right>
      <top style="medium">
        <color rgb="FFF3F3F3"/>
      </top>
      <bottom style="dotted">
        <color rgb="FF000000"/>
      </bottom>
      <diagonal/>
    </border>
    <border>
      <left style="medium">
        <color rgb="FFF3F3F3"/>
      </left>
      <right style="medium">
        <color rgb="FFF3F3F3"/>
      </right>
      <top/>
      <bottom style="dotted">
        <color rgb="FF000000"/>
      </bottom>
      <diagonal/>
    </border>
    <border>
      <left style="medium">
        <color rgb="FFF3F3F3"/>
      </left>
      <right style="dotted">
        <color rgb="FF000000"/>
      </right>
      <top style="medium">
        <color rgb="FFF3F3F3"/>
      </top>
      <bottom style="dotted">
        <color rgb="FF000000"/>
      </bottom>
      <diagonal/>
    </border>
    <border>
      <left style="dotted">
        <color rgb="FF000000"/>
      </left>
      <right/>
      <top/>
      <bottom style="dotted">
        <color rgb="FF000000"/>
      </bottom>
      <diagonal/>
    </border>
    <border>
      <left/>
      <right/>
      <top/>
      <bottom style="dotted">
        <color rgb="FF000000"/>
      </bottom>
      <diagonal/>
    </border>
    <border>
      <left/>
      <right style="dotted">
        <color rgb="FF000000"/>
      </right>
      <top/>
      <bottom style="dotted">
        <color rgb="FF000000"/>
      </bottom>
      <diagonal/>
    </border>
    <border>
      <left style="dotted">
        <color rgb="FF000000"/>
      </left>
      <right/>
      <top style="dotted">
        <color rgb="FF000000"/>
      </top>
      <bottom style="dotted">
        <color rgb="FFF3F3F3"/>
      </bottom>
      <diagonal/>
    </border>
    <border>
      <left/>
      <right/>
      <top style="dotted">
        <color rgb="FF000000"/>
      </top>
      <bottom style="dotted">
        <color rgb="FFF3F3F3"/>
      </bottom>
      <diagonal/>
    </border>
    <border>
      <left/>
      <right style="dotted">
        <color rgb="FF000000"/>
      </right>
      <top style="dotted">
        <color rgb="FF000000"/>
      </top>
      <bottom style="dotted">
        <color rgb="FFF3F3F3"/>
      </bottom>
      <diagonal/>
    </border>
    <border>
      <left style="dotted">
        <color rgb="FF000000"/>
      </left>
      <right/>
      <top style="dotted">
        <color rgb="FFF3F3F3"/>
      </top>
      <bottom style="dotted">
        <color rgb="FF000000"/>
      </bottom>
      <diagonal/>
    </border>
    <border>
      <left/>
      <right/>
      <top style="dotted">
        <color rgb="FFF3F3F3"/>
      </top>
      <bottom style="dotted">
        <color rgb="FF000000"/>
      </bottom>
      <diagonal/>
    </border>
    <border>
      <left/>
      <right style="dotted">
        <color rgb="FF000000"/>
      </right>
      <top style="dotted">
        <color rgb="FFF3F3F3"/>
      </top>
      <bottom style="dotted">
        <color rgb="FF000000"/>
      </bottom>
      <diagonal/>
    </border>
    <border>
      <left style="dotted">
        <color rgb="FFFFFFFF"/>
      </left>
      <right style="dotted">
        <color rgb="FFFFFFFF"/>
      </right>
      <top style="dotted">
        <color rgb="FFFFFFFF"/>
      </top>
      <bottom/>
      <diagonal/>
    </border>
    <border>
      <left style="dotted">
        <color rgb="FF000000"/>
      </left>
      <right style="thin">
        <color rgb="FFF3F3F3"/>
      </right>
      <top style="dotted">
        <color rgb="FF000000"/>
      </top>
      <bottom style="thin">
        <color rgb="FFF3F3F3"/>
      </bottom>
      <diagonal/>
    </border>
    <border>
      <left style="thin">
        <color rgb="FFF3F3F3"/>
      </left>
      <right style="thin">
        <color rgb="FFF3F3F3"/>
      </right>
      <top style="dotted">
        <color rgb="FF000000"/>
      </top>
      <bottom style="thin">
        <color rgb="FFF3F3F3"/>
      </bottom>
      <diagonal/>
    </border>
    <border>
      <left style="thin">
        <color rgb="FFF3F3F3"/>
      </left>
      <right style="dotted">
        <color rgb="FF000000"/>
      </right>
      <top style="dotted">
        <color rgb="FF000000"/>
      </top>
      <bottom style="thin">
        <color rgb="FFF3F3F3"/>
      </bottom>
      <diagonal/>
    </border>
    <border>
      <left style="dotted">
        <color rgb="FF000000"/>
      </left>
      <right style="thin">
        <color rgb="FFF3F3F3"/>
      </right>
      <top style="thin">
        <color rgb="FFF3F3F3"/>
      </top>
      <bottom style="thin">
        <color rgb="FFF3F3F3"/>
      </bottom>
      <diagonal/>
    </border>
    <border>
      <left style="thin">
        <color rgb="FFF3F3F3"/>
      </left>
      <right style="thin">
        <color rgb="FFF3F3F3"/>
      </right>
      <top style="thin">
        <color rgb="FFF3F3F3"/>
      </top>
      <bottom style="thin">
        <color rgb="FFF3F3F3"/>
      </bottom>
      <diagonal/>
    </border>
    <border>
      <left style="thin">
        <color rgb="FFF3F3F3"/>
      </left>
      <right style="dotted">
        <color rgb="FF000000"/>
      </right>
      <top style="thin">
        <color rgb="FFF3F3F3"/>
      </top>
      <bottom style="thin">
        <color rgb="FFF3F3F3"/>
      </bottom>
      <diagonal/>
    </border>
    <border>
      <left style="dotted">
        <color rgb="FF000000"/>
      </left>
      <right style="thin">
        <color rgb="FFF3F3F3"/>
      </right>
      <top style="thin">
        <color rgb="FFF3F3F3"/>
      </top>
      <bottom style="dotted">
        <color rgb="FF000000"/>
      </bottom>
      <diagonal/>
    </border>
    <border>
      <left style="thin">
        <color rgb="FFF3F3F3"/>
      </left>
      <right style="thin">
        <color rgb="FFF3F3F3"/>
      </right>
      <top style="thin">
        <color rgb="FFF3F3F3"/>
      </top>
      <bottom style="dotted">
        <color rgb="FF000000"/>
      </bottom>
      <diagonal/>
    </border>
    <border>
      <left style="thin">
        <color rgb="FFF3F3F3"/>
      </left>
      <right style="dotted">
        <color rgb="FF000000"/>
      </right>
      <top style="thin">
        <color rgb="FFF3F3F3"/>
      </top>
      <bottom style="dotted">
        <color rgb="FF000000"/>
      </bottom>
      <diagonal/>
    </border>
    <border>
      <left style="thin">
        <color rgb="FFF3F3F3"/>
      </left>
      <right/>
      <top style="thin">
        <color rgb="FFF3F3F3"/>
      </top>
      <bottom style="thin">
        <color rgb="FFF3F3F3"/>
      </bottom>
      <diagonal/>
    </border>
    <border>
      <left/>
      <right/>
      <top style="thin">
        <color rgb="FFF3F3F3"/>
      </top>
      <bottom style="thin">
        <color rgb="FFF3F3F3"/>
      </bottom>
      <diagonal/>
    </border>
    <border>
      <left/>
      <right style="dotted">
        <color rgb="FF000000"/>
      </right>
      <top style="thin">
        <color rgb="FFF3F3F3"/>
      </top>
      <bottom style="thin">
        <color rgb="FFF3F3F3"/>
      </bottom>
      <diagonal/>
    </border>
    <border>
      <left/>
      <right style="thin">
        <color rgb="FFF3F3F3"/>
      </right>
      <top style="thin">
        <color rgb="FFF3F3F3"/>
      </top>
      <bottom style="thin">
        <color rgb="FFF3F3F3"/>
      </bottom>
      <diagonal/>
    </border>
    <border>
      <left style="dotted">
        <color rgb="FF000000"/>
      </left>
      <right/>
      <top style="thin">
        <color rgb="FFF3F3F3"/>
      </top>
      <bottom style="thin">
        <color rgb="FFF3F3F3"/>
      </bottom>
      <diagonal/>
    </border>
    <border>
      <left/>
      <right style="thin">
        <color rgb="FFF3F3F3"/>
      </right>
      <top style="thin">
        <color rgb="FFF3F3F3"/>
      </top>
      <bottom/>
      <diagonal/>
    </border>
    <border>
      <left/>
      <right style="medium">
        <color rgb="FFF3F3F3"/>
      </right>
      <top style="medium">
        <color rgb="FFF3F3F3"/>
      </top>
      <bottom/>
      <diagonal/>
    </border>
    <border>
      <left/>
      <right style="thin">
        <color rgb="FFF3F3F3"/>
      </right>
      <top/>
      <bottom style="thin">
        <color rgb="FFF3F3F3"/>
      </bottom>
      <diagonal/>
    </border>
    <border>
      <left style="dotted">
        <color rgb="FF000000"/>
      </left>
      <right/>
      <top style="thin">
        <color rgb="FFF3F3F3"/>
      </top>
      <bottom/>
      <diagonal/>
    </border>
    <border>
      <left/>
      <right style="thin">
        <color rgb="FFF3F3F3"/>
      </right>
      <top/>
      <bottom style="dotted">
        <color rgb="FF000000"/>
      </bottom>
      <diagonal/>
    </border>
    <border>
      <left style="thin">
        <color rgb="FFF3F3F3"/>
      </left>
      <right style="thin">
        <color rgb="FFF3F3F3"/>
      </right>
      <top style="thin">
        <color rgb="FFF3F3F3"/>
      </top>
      <bottom/>
      <diagonal/>
    </border>
    <border>
      <left style="medium">
        <color rgb="FFF3F3F3"/>
      </left>
      <right/>
      <top style="medium">
        <color rgb="FFF3F3F3"/>
      </top>
      <bottom style="dotted">
        <color rgb="FF000000"/>
      </bottom>
      <diagonal/>
    </border>
    <border>
      <left/>
      <right/>
      <top style="medium">
        <color rgb="FFF3F3F3"/>
      </top>
      <bottom style="dotted">
        <color rgb="FF000000"/>
      </bottom>
      <diagonal/>
    </border>
    <border>
      <left/>
      <right style="dotted">
        <color rgb="FF000000"/>
      </right>
      <top style="medium">
        <color rgb="FFF3F3F3"/>
      </top>
      <bottom style="dotted">
        <color rgb="FF000000"/>
      </bottom>
      <diagonal/>
    </border>
    <border>
      <left style="thin">
        <color rgb="FFF3F3F3"/>
      </left>
      <right/>
      <top style="dotted">
        <color rgb="FF000000"/>
      </top>
      <bottom style="thin">
        <color rgb="FFF3F3F3"/>
      </bottom>
      <diagonal/>
    </border>
    <border>
      <left/>
      <right/>
      <top style="dotted">
        <color rgb="FF000000"/>
      </top>
      <bottom style="thin">
        <color rgb="FFF3F3F3"/>
      </bottom>
      <diagonal/>
    </border>
    <border>
      <left/>
      <right style="dotted">
        <color rgb="FF000000"/>
      </right>
      <top style="dotted">
        <color rgb="FF000000"/>
      </top>
      <bottom style="thin">
        <color rgb="FFF3F3F3"/>
      </bottom>
      <diagonal/>
    </border>
    <border>
      <left style="dotted">
        <color rgb="FF000000"/>
      </left>
      <right style="thin">
        <color rgb="FFF3F3F3"/>
      </right>
      <top/>
      <bottom style="thin">
        <color rgb="FFF3F3F3"/>
      </bottom>
      <diagonal/>
    </border>
    <border>
      <left style="thin">
        <color rgb="FFF3F3F3"/>
      </left>
      <right/>
      <top/>
      <bottom style="thin">
        <color rgb="FFF3F3F3"/>
      </bottom>
      <diagonal/>
    </border>
    <border>
      <left/>
      <right/>
      <top/>
      <bottom style="thin">
        <color rgb="FFF3F3F3"/>
      </bottom>
      <diagonal/>
    </border>
    <border>
      <left/>
      <right style="dotted">
        <color rgb="FF000000"/>
      </right>
      <top/>
      <bottom style="thin">
        <color rgb="FFF3F3F3"/>
      </bottom>
      <diagonal/>
    </border>
    <border>
      <left style="thick">
        <color rgb="FFFFFFFF"/>
      </left>
      <right style="thick">
        <color rgb="FFFFFFFF"/>
      </right>
      <top style="thick">
        <color rgb="FFFFFFFF"/>
      </top>
      <bottom/>
      <diagonal/>
    </border>
    <border>
      <left style="thick">
        <color rgb="FFFFFFFF"/>
      </left>
      <right style="thin">
        <color rgb="FFFFFFFF"/>
      </right>
      <top style="thin">
        <color rgb="FFFFFFFF"/>
      </top>
      <bottom style="thin">
        <color rgb="FFFFFFFF"/>
      </bottom>
      <diagonal/>
    </border>
    <border>
      <left style="thick">
        <color rgb="FF000000"/>
      </left>
      <right style="thick">
        <color rgb="FF000000"/>
      </right>
      <top style="thick">
        <color rgb="FF000000"/>
      </top>
      <bottom style="thick">
        <color rgb="FF000000"/>
      </bottom>
      <diagonal/>
    </border>
    <border>
      <left style="thin">
        <color rgb="FFF3F3F3"/>
      </left>
      <right style="thin">
        <color rgb="FFFFFFFF"/>
      </right>
      <top style="thin">
        <color rgb="FFFFFFFF"/>
      </top>
      <bottom style="thin">
        <color rgb="FFFFFFFF"/>
      </bottom>
      <diagonal/>
    </border>
    <border>
      <left style="thick">
        <color rgb="FFFFFFFF"/>
      </left>
      <right style="thick">
        <color rgb="FFFFFFFF"/>
      </right>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FFFFFF"/>
      </right>
      <top style="thin">
        <color rgb="FFFFFFFF"/>
      </top>
      <bottom style="thin">
        <color rgb="FFFFFFFF"/>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FFFFFF"/>
      </left>
      <right style="thin">
        <color rgb="FFFFFFFF"/>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bottom style="thin">
        <color rgb="FFFFFFFF"/>
      </bottom>
      <diagonal/>
    </border>
    <border>
      <left style="thick">
        <color rgb="FFFFFFFF"/>
      </left>
      <right style="thick">
        <color rgb="FFFFFFFF"/>
      </right>
      <top style="thick">
        <color rgb="FFFFFFFF"/>
      </top>
      <bottom style="thick">
        <color rgb="FFFFFFFF"/>
      </bottom>
      <diagonal/>
    </border>
    <border>
      <left/>
      <right style="thick">
        <color rgb="FFFFFFFF"/>
      </right>
      <top style="thick">
        <color rgb="FFFFFFFF"/>
      </top>
      <bottom style="thick">
        <color rgb="FFFFFFFF"/>
      </bottom>
      <diagonal/>
    </border>
    <border>
      <left style="thin">
        <color rgb="FFFFFFFF"/>
      </left>
      <right style="thin">
        <color rgb="FFFFFFFF"/>
      </right>
      <top style="thin">
        <color rgb="FFFFFFFF"/>
      </top>
      <bottom/>
      <diagonal/>
    </border>
  </borders>
  <cellStyleXfs count="1">
    <xf numFmtId="0" fontId="0" fillId="0" borderId="0"/>
  </cellStyleXfs>
  <cellXfs count="283">
    <xf numFmtId="0" fontId="0" fillId="0" borderId="0" xfId="0" applyFont="1" applyAlignment="1"/>
    <xf numFmtId="0" fontId="3" fillId="3" borderId="4" xfId="0" applyFont="1" applyFill="1" applyBorder="1" applyAlignment="1">
      <alignment horizontal="left"/>
    </xf>
    <xf numFmtId="0" fontId="4" fillId="3" borderId="5" xfId="0" applyFont="1" applyFill="1" applyBorder="1" applyAlignment="1">
      <alignment horizontal="left"/>
    </xf>
    <xf numFmtId="0" fontId="4" fillId="2" borderId="6" xfId="0" applyFont="1" applyFill="1" applyBorder="1" applyAlignment="1">
      <alignment horizontal="left"/>
    </xf>
    <xf numFmtId="0" fontId="4" fillId="2" borderId="7" xfId="0" applyFont="1" applyFill="1" applyBorder="1" applyAlignment="1">
      <alignment horizontal="left"/>
    </xf>
    <xf numFmtId="0" fontId="5" fillId="2" borderId="7" xfId="0" applyFont="1" applyFill="1" applyBorder="1" applyAlignment="1"/>
    <xf numFmtId="0" fontId="3" fillId="2" borderId="7" xfId="0" applyFont="1" applyFill="1" applyBorder="1" applyAlignment="1">
      <alignment horizontal="right"/>
    </xf>
    <xf numFmtId="0" fontId="3" fillId="2" borderId="7" xfId="0" applyFont="1" applyFill="1" applyBorder="1" applyAlignment="1">
      <alignment horizontal="left"/>
    </xf>
    <xf numFmtId="14" fontId="3" fillId="2" borderId="7" xfId="0" applyNumberFormat="1" applyFont="1" applyFill="1" applyBorder="1" applyAlignment="1">
      <alignment horizontal="left"/>
    </xf>
    <xf numFmtId="0" fontId="3" fillId="2" borderId="8" xfId="0" applyFont="1" applyFill="1" applyBorder="1" applyAlignment="1">
      <alignment horizontal="left"/>
    </xf>
    <xf numFmtId="0" fontId="6" fillId="3" borderId="9" xfId="0" applyFont="1" applyFill="1" applyBorder="1" applyAlignment="1"/>
    <xf numFmtId="0" fontId="6" fillId="3" borderId="10" xfId="0" applyFont="1" applyFill="1" applyBorder="1" applyAlignment="1"/>
    <xf numFmtId="0" fontId="7" fillId="3" borderId="10" xfId="0" applyFont="1" applyFill="1" applyBorder="1" applyAlignment="1">
      <alignment horizontal="center"/>
    </xf>
    <xf numFmtId="0" fontId="7" fillId="3" borderId="11" xfId="0" applyFont="1" applyFill="1" applyBorder="1" applyAlignment="1">
      <alignment horizontal="center"/>
    </xf>
    <xf numFmtId="0" fontId="8" fillId="3" borderId="10" xfId="0" applyFont="1" applyFill="1" applyBorder="1" applyAlignment="1">
      <alignment horizontal="center"/>
    </xf>
    <xf numFmtId="0" fontId="7" fillId="3" borderId="9" xfId="0" applyFont="1" applyFill="1" applyBorder="1" applyAlignment="1">
      <alignment horizontal="center"/>
    </xf>
    <xf numFmtId="0" fontId="9" fillId="3" borderId="5" xfId="0" applyFont="1" applyFill="1" applyBorder="1" applyAlignment="1">
      <alignment horizontal="left"/>
    </xf>
    <xf numFmtId="0" fontId="9" fillId="2" borderId="12" xfId="0" applyFont="1" applyFill="1" applyBorder="1" applyAlignment="1">
      <alignment horizontal="left"/>
    </xf>
    <xf numFmtId="0" fontId="9" fillId="2" borderId="13" xfId="0" applyFont="1" applyFill="1" applyBorder="1" applyAlignment="1">
      <alignment horizontal="left"/>
    </xf>
    <xf numFmtId="0" fontId="10" fillId="2" borderId="14" xfId="0" applyFont="1" applyFill="1" applyBorder="1" applyAlignment="1">
      <alignment horizontal="left"/>
    </xf>
    <xf numFmtId="0" fontId="11" fillId="3" borderId="15" xfId="0" applyFont="1" applyFill="1" applyBorder="1"/>
    <xf numFmtId="0" fontId="11" fillId="2" borderId="13" xfId="0" applyFont="1" applyFill="1" applyBorder="1"/>
    <xf numFmtId="0" fontId="11" fillId="2" borderId="14" xfId="0" applyFont="1" applyFill="1" applyBorder="1"/>
    <xf numFmtId="0" fontId="12" fillId="3" borderId="4" xfId="0" applyFont="1" applyFill="1" applyBorder="1" applyAlignment="1">
      <alignment horizontal="left"/>
    </xf>
    <xf numFmtId="0" fontId="13" fillId="3" borderId="5" xfId="0" applyFont="1" applyFill="1" applyBorder="1" applyAlignment="1">
      <alignment horizontal="center"/>
    </xf>
    <xf numFmtId="0" fontId="13" fillId="2" borderId="16" xfId="0" applyFont="1" applyFill="1" applyBorder="1" applyAlignment="1">
      <alignment horizontal="left"/>
    </xf>
    <xf numFmtId="0" fontId="13" fillId="2" borderId="17" xfId="0" applyFont="1" applyFill="1" applyBorder="1" applyAlignment="1">
      <alignment horizontal="left"/>
    </xf>
    <xf numFmtId="0" fontId="13" fillId="2" borderId="18" xfId="0" applyFont="1" applyFill="1" applyBorder="1" applyAlignment="1">
      <alignment horizontal="left"/>
    </xf>
    <xf numFmtId="0" fontId="13" fillId="2" borderId="19" xfId="0" applyFont="1" applyFill="1" applyBorder="1" applyAlignment="1">
      <alignment horizontal="left"/>
    </xf>
    <xf numFmtId="0" fontId="13" fillId="3" borderId="15" xfId="0" applyFont="1" applyFill="1" applyBorder="1" applyAlignment="1">
      <alignment horizontal="center"/>
    </xf>
    <xf numFmtId="0" fontId="11" fillId="2" borderId="16" xfId="0" applyFont="1" applyFill="1" applyBorder="1"/>
    <xf numFmtId="0" fontId="11" fillId="2" borderId="18" xfId="0" applyFont="1" applyFill="1" applyBorder="1"/>
    <xf numFmtId="0" fontId="11" fillId="2" borderId="19" xfId="0" applyFont="1" applyFill="1" applyBorder="1"/>
    <xf numFmtId="0" fontId="13" fillId="3" borderId="4" xfId="0" applyFont="1" applyFill="1" applyBorder="1" applyAlignment="1">
      <alignment horizontal="center"/>
    </xf>
    <xf numFmtId="0" fontId="14" fillId="3" borderId="5" xfId="0" applyFont="1" applyFill="1" applyBorder="1" applyAlignment="1">
      <alignment horizontal="center"/>
    </xf>
    <xf numFmtId="0" fontId="11" fillId="2" borderId="20" xfId="0" applyFont="1" applyFill="1" applyBorder="1"/>
    <xf numFmtId="0" fontId="15" fillId="0" borderId="21" xfId="0" applyFont="1" applyBorder="1" applyAlignment="1">
      <alignment horizontal="center"/>
    </xf>
    <xf numFmtId="0" fontId="16" fillId="2" borderId="22" xfId="0" applyFont="1" applyFill="1" applyBorder="1" applyAlignment="1"/>
    <xf numFmtId="0" fontId="17" fillId="0" borderId="21" xfId="0" applyFont="1" applyBorder="1" applyAlignment="1">
      <alignment horizontal="center"/>
    </xf>
    <xf numFmtId="0" fontId="16" fillId="2" borderId="23" xfId="0" applyFont="1" applyFill="1" applyBorder="1" applyAlignment="1"/>
    <xf numFmtId="0" fontId="18" fillId="3" borderId="15" xfId="0" applyFont="1" applyFill="1" applyBorder="1" applyAlignment="1">
      <alignment horizontal="left"/>
    </xf>
    <xf numFmtId="0" fontId="16" fillId="2" borderId="18" xfId="0" applyFont="1" applyFill="1" applyBorder="1" applyAlignment="1"/>
    <xf numFmtId="0" fontId="19" fillId="2" borderId="18" xfId="0" applyFont="1" applyFill="1" applyBorder="1" applyAlignment="1">
      <alignment horizontal="left"/>
    </xf>
    <xf numFmtId="0" fontId="15" fillId="0" borderId="21" xfId="0" applyFont="1" applyBorder="1" applyAlignment="1">
      <alignment horizontal="center"/>
    </xf>
    <xf numFmtId="0" fontId="20" fillId="2" borderId="18" xfId="0" applyFont="1" applyFill="1" applyBorder="1" applyAlignment="1"/>
    <xf numFmtId="0" fontId="11" fillId="3" borderId="5" xfId="0" applyFont="1" applyFill="1" applyBorder="1"/>
    <xf numFmtId="0" fontId="11" fillId="2" borderId="24" xfId="0" applyFont="1" applyFill="1" applyBorder="1"/>
    <xf numFmtId="0" fontId="16" fillId="2" borderId="18" xfId="0" applyFont="1" applyFill="1" applyBorder="1" applyAlignment="1">
      <alignment horizontal="left"/>
    </xf>
    <xf numFmtId="0" fontId="16" fillId="2" borderId="24" xfId="0" applyFont="1" applyFill="1" applyBorder="1" applyAlignment="1">
      <alignment horizontal="left"/>
    </xf>
    <xf numFmtId="0" fontId="4" fillId="2" borderId="19" xfId="0" applyFont="1" applyFill="1" applyBorder="1" applyAlignment="1">
      <alignment horizontal="left"/>
    </xf>
    <xf numFmtId="0" fontId="16" fillId="2" borderId="18" xfId="0" applyFont="1" applyFill="1" applyBorder="1" applyAlignment="1">
      <alignment horizontal="left" vertical="top"/>
    </xf>
    <xf numFmtId="0" fontId="19" fillId="2" borderId="18" xfId="0" applyFont="1" applyFill="1" applyBorder="1" applyAlignment="1">
      <alignment horizontal="left" vertical="top"/>
    </xf>
    <xf numFmtId="0" fontId="19" fillId="2" borderId="19" xfId="0" applyFont="1" applyFill="1" applyBorder="1" applyAlignment="1">
      <alignment horizontal="left"/>
    </xf>
    <xf numFmtId="0" fontId="19" fillId="2" borderId="19" xfId="0" applyFont="1" applyFill="1" applyBorder="1" applyAlignment="1">
      <alignment horizontal="left"/>
    </xf>
    <xf numFmtId="0" fontId="18" fillId="3" borderId="15" xfId="0" applyFont="1" applyFill="1" applyBorder="1" applyAlignment="1">
      <alignment horizontal="left"/>
    </xf>
    <xf numFmtId="0" fontId="13" fillId="3" borderId="4" xfId="0" applyFont="1" applyFill="1" applyBorder="1" applyAlignment="1"/>
    <xf numFmtId="0" fontId="21" fillId="0" borderId="21" xfId="0" applyFont="1" applyBorder="1" applyAlignment="1">
      <alignment horizontal="right" vertical="center"/>
    </xf>
    <xf numFmtId="0" fontId="16" fillId="2" borderId="22" xfId="0" applyFont="1" applyFill="1" applyBorder="1" applyAlignment="1">
      <alignment horizontal="left" vertical="top"/>
    </xf>
    <xf numFmtId="0" fontId="21" fillId="0" borderId="21" xfId="0" applyFont="1" applyBorder="1"/>
    <xf numFmtId="0" fontId="22" fillId="2" borderId="23" xfId="0" applyFont="1" applyFill="1" applyBorder="1" applyAlignment="1">
      <alignment horizontal="left"/>
    </xf>
    <xf numFmtId="0" fontId="18" fillId="3" borderId="4" xfId="0" applyFont="1" applyFill="1" applyBorder="1" applyAlignment="1">
      <alignment horizontal="left"/>
    </xf>
    <xf numFmtId="0" fontId="16" fillId="2" borderId="18" xfId="0" applyFont="1" applyFill="1" applyBorder="1" applyAlignment="1">
      <alignment horizontal="left"/>
    </xf>
    <xf numFmtId="0" fontId="23" fillId="2" borderId="19" xfId="0" applyFont="1" applyFill="1" applyBorder="1" applyAlignment="1">
      <alignment horizontal="left"/>
    </xf>
    <xf numFmtId="0" fontId="24" fillId="0" borderId="21" xfId="0" applyFont="1" applyBorder="1" applyAlignment="1">
      <alignment horizontal="left" vertical="top"/>
    </xf>
    <xf numFmtId="0" fontId="18" fillId="3" borderId="4" xfId="0" applyFont="1" applyFill="1" applyBorder="1" applyAlignment="1">
      <alignment horizontal="left"/>
    </xf>
    <xf numFmtId="14" fontId="19" fillId="2" borderId="19" xfId="0" applyNumberFormat="1" applyFont="1" applyFill="1" applyBorder="1" applyAlignment="1">
      <alignment horizontal="left"/>
    </xf>
    <xf numFmtId="0" fontId="16" fillId="3" borderId="5" xfId="0" applyFont="1" applyFill="1" applyBorder="1" applyAlignment="1">
      <alignment horizontal="left" vertical="top"/>
    </xf>
    <xf numFmtId="0" fontId="16" fillId="2" borderId="16" xfId="0" applyFont="1" applyFill="1" applyBorder="1" applyAlignment="1">
      <alignment horizontal="left" vertical="top"/>
    </xf>
    <xf numFmtId="0" fontId="25" fillId="2" borderId="19" xfId="0" applyFont="1" applyFill="1" applyBorder="1"/>
    <xf numFmtId="0" fontId="26" fillId="3" borderId="15" xfId="0" applyFont="1" applyFill="1" applyBorder="1" applyAlignment="1">
      <alignment horizontal="left" vertical="top"/>
    </xf>
    <xf numFmtId="0" fontId="27" fillId="0" borderId="21" xfId="0" applyFont="1" applyBorder="1" applyAlignment="1">
      <alignment horizontal="left" vertical="top"/>
    </xf>
    <xf numFmtId="0" fontId="26" fillId="3" borderId="4" xfId="0" applyFont="1" applyFill="1" applyBorder="1" applyAlignment="1">
      <alignment horizontal="left" vertical="top"/>
    </xf>
    <xf numFmtId="0" fontId="27" fillId="0" borderId="21" xfId="0" applyFont="1" applyBorder="1" applyAlignment="1">
      <alignment horizontal="left"/>
    </xf>
    <xf numFmtId="0" fontId="16" fillId="2" borderId="28" xfId="0" applyFont="1" applyFill="1" applyBorder="1" applyAlignment="1">
      <alignment horizontal="left" vertical="top"/>
    </xf>
    <xf numFmtId="0" fontId="28" fillId="0" borderId="21" xfId="0" applyFont="1" applyBorder="1" applyAlignment="1">
      <alignment horizontal="left"/>
    </xf>
    <xf numFmtId="0" fontId="11" fillId="3" borderId="4" xfId="0" applyFont="1" applyFill="1" applyBorder="1"/>
    <xf numFmtId="0" fontId="5" fillId="3" borderId="5" xfId="0" applyFont="1" applyFill="1" applyBorder="1" applyAlignment="1"/>
    <xf numFmtId="0" fontId="5" fillId="2" borderId="18" xfId="0" applyFont="1" applyFill="1" applyBorder="1" applyAlignment="1"/>
    <xf numFmtId="0" fontId="26" fillId="2" borderId="19" xfId="0" applyFont="1" applyFill="1" applyBorder="1" applyAlignment="1">
      <alignment horizontal="center"/>
    </xf>
    <xf numFmtId="0" fontId="29" fillId="3" borderId="15" xfId="0" applyFont="1" applyFill="1" applyBorder="1" applyAlignment="1">
      <alignment horizontal="left"/>
    </xf>
    <xf numFmtId="0" fontId="11" fillId="2" borderId="28" xfId="0" applyFont="1" applyFill="1" applyBorder="1"/>
    <xf numFmtId="0" fontId="12" fillId="3" borderId="4" xfId="0" applyFont="1" applyFill="1" applyBorder="1" applyAlignment="1">
      <alignment horizontal="left"/>
    </xf>
    <xf numFmtId="0" fontId="9" fillId="2" borderId="16" xfId="0" applyFont="1" applyFill="1" applyBorder="1" applyAlignment="1">
      <alignment horizontal="left"/>
    </xf>
    <xf numFmtId="0" fontId="15" fillId="0" borderId="29" xfId="0" applyFont="1" applyBorder="1" applyAlignment="1">
      <alignment horizontal="center"/>
    </xf>
    <xf numFmtId="0" fontId="15" fillId="2" borderId="30" xfId="0" applyFont="1" applyFill="1" applyBorder="1" applyAlignment="1">
      <alignment horizontal="center"/>
    </xf>
    <xf numFmtId="0" fontId="11" fillId="2" borderId="33" xfId="0" applyFont="1" applyFill="1" applyBorder="1"/>
    <xf numFmtId="0" fontId="11" fillId="2" borderId="34" xfId="0" applyFont="1" applyFill="1" applyBorder="1"/>
    <xf numFmtId="0" fontId="11" fillId="2" borderId="35" xfId="0" applyFont="1" applyFill="1" applyBorder="1"/>
    <xf numFmtId="0" fontId="11" fillId="2" borderId="36" xfId="0" applyFont="1" applyFill="1" applyBorder="1"/>
    <xf numFmtId="0" fontId="11" fillId="3" borderId="9" xfId="0" applyFont="1" applyFill="1" applyBorder="1"/>
    <xf numFmtId="0" fontId="11" fillId="3" borderId="11" xfId="0" applyFont="1" applyFill="1" applyBorder="1"/>
    <xf numFmtId="0" fontId="22" fillId="3" borderId="11" xfId="0" applyFont="1" applyFill="1" applyBorder="1" applyAlignment="1">
      <alignment horizontal="left"/>
    </xf>
    <xf numFmtId="0" fontId="22" fillId="3" borderId="9" xfId="0" applyFont="1" applyFill="1" applyBorder="1" applyAlignment="1">
      <alignment horizontal="left"/>
    </xf>
    <xf numFmtId="0" fontId="16" fillId="3" borderId="11" xfId="0" applyFont="1" applyFill="1" applyBorder="1" applyAlignment="1">
      <alignment horizontal="left" vertical="top"/>
    </xf>
    <xf numFmtId="0" fontId="32" fillId="2" borderId="18" xfId="0" applyFont="1" applyFill="1" applyBorder="1"/>
    <xf numFmtId="0" fontId="32" fillId="2" borderId="19" xfId="0" applyFont="1" applyFill="1" applyBorder="1"/>
    <xf numFmtId="0" fontId="33" fillId="2" borderId="19" xfId="0" applyFont="1" applyFill="1" applyBorder="1" applyAlignment="1">
      <alignment horizontal="left"/>
    </xf>
    <xf numFmtId="0" fontId="34" fillId="2" borderId="19" xfId="0" applyFont="1" applyFill="1" applyBorder="1" applyAlignment="1">
      <alignment horizontal="left"/>
    </xf>
    <xf numFmtId="14" fontId="33" fillId="2" borderId="19" xfId="0" applyNumberFormat="1" applyFont="1" applyFill="1" applyBorder="1" applyAlignment="1">
      <alignment horizontal="left"/>
    </xf>
    <xf numFmtId="0" fontId="35" fillId="2" borderId="19" xfId="0" applyFont="1" applyFill="1" applyBorder="1"/>
    <xf numFmtId="0" fontId="15" fillId="0" borderId="29" xfId="0" applyFont="1" applyBorder="1" applyAlignment="1">
      <alignment horizontal="center"/>
    </xf>
    <xf numFmtId="0" fontId="11" fillId="3" borderId="10" xfId="0" applyFont="1" applyFill="1" applyBorder="1"/>
    <xf numFmtId="0" fontId="36" fillId="3" borderId="10" xfId="0" applyFont="1" applyFill="1" applyBorder="1" applyAlignment="1">
      <alignment vertical="center"/>
    </xf>
    <xf numFmtId="0" fontId="11" fillId="3" borderId="46" xfId="0" applyFont="1" applyFill="1" applyBorder="1"/>
    <xf numFmtId="0" fontId="22" fillId="3" borderId="10" xfId="0" applyFont="1" applyFill="1" applyBorder="1" applyAlignment="1">
      <alignment horizontal="left"/>
    </xf>
    <xf numFmtId="0" fontId="16" fillId="2" borderId="47" xfId="0" applyFont="1" applyFill="1" applyBorder="1" applyAlignment="1">
      <alignment horizontal="left"/>
    </xf>
    <xf numFmtId="0" fontId="16" fillId="2" borderId="48" xfId="0" applyFont="1" applyFill="1" applyBorder="1" applyAlignment="1">
      <alignment horizontal="left"/>
    </xf>
    <xf numFmtId="0" fontId="16" fillId="2" borderId="48" xfId="0" applyFont="1" applyFill="1" applyBorder="1" applyAlignment="1">
      <alignment horizontal="center"/>
    </xf>
    <xf numFmtId="0" fontId="16" fillId="2" borderId="49" xfId="0" applyFont="1" applyFill="1" applyBorder="1" applyAlignment="1">
      <alignment horizontal="left"/>
    </xf>
    <xf numFmtId="0" fontId="22" fillId="3" borderId="4" xfId="0" applyFont="1" applyFill="1" applyBorder="1" applyAlignment="1">
      <alignment horizontal="left"/>
    </xf>
    <xf numFmtId="0" fontId="16" fillId="2" borderId="50" xfId="0" applyFont="1" applyFill="1" applyBorder="1" applyAlignment="1">
      <alignment horizontal="left"/>
    </xf>
    <xf numFmtId="0" fontId="16" fillId="2" borderId="51" xfId="0" applyFont="1" applyFill="1" applyBorder="1" applyAlignment="1">
      <alignment horizontal="left"/>
    </xf>
    <xf numFmtId="0" fontId="22" fillId="2" borderId="51" xfId="0" applyFont="1" applyFill="1" applyBorder="1" applyAlignment="1">
      <alignment horizontal="center"/>
    </xf>
    <xf numFmtId="0" fontId="16" fillId="2" borderId="52" xfId="0" applyFont="1" applyFill="1" applyBorder="1" applyAlignment="1">
      <alignment horizontal="left"/>
    </xf>
    <xf numFmtId="0" fontId="16" fillId="2" borderId="53" xfId="0" applyFont="1" applyFill="1" applyBorder="1" applyAlignment="1">
      <alignment horizontal="left"/>
    </xf>
    <xf numFmtId="0" fontId="16" fillId="2" borderId="54" xfId="0" applyFont="1" applyFill="1" applyBorder="1" applyAlignment="1">
      <alignment horizontal="left"/>
    </xf>
    <xf numFmtId="0" fontId="16" fillId="2" borderId="54" xfId="0" applyFont="1" applyFill="1" applyBorder="1" applyAlignment="1">
      <alignment horizontal="center"/>
    </xf>
    <xf numFmtId="0" fontId="16" fillId="2" borderId="55" xfId="0" applyFont="1" applyFill="1" applyBorder="1" applyAlignment="1">
      <alignment horizontal="left"/>
    </xf>
    <xf numFmtId="0" fontId="31" fillId="2" borderId="47" xfId="0" applyFont="1" applyFill="1" applyBorder="1" applyAlignment="1">
      <alignment horizontal="left"/>
    </xf>
    <xf numFmtId="0" fontId="37" fillId="2" borderId="48" xfId="0" applyFont="1" applyFill="1" applyBorder="1" applyAlignment="1">
      <alignment horizontal="center" vertical="top"/>
    </xf>
    <xf numFmtId="0" fontId="3" fillId="2" borderId="48" xfId="0" applyFont="1" applyFill="1" applyBorder="1" applyAlignment="1">
      <alignment horizontal="left" vertical="center"/>
    </xf>
    <xf numFmtId="0" fontId="3" fillId="2" borderId="49" xfId="0" applyFont="1" applyFill="1" applyBorder="1" applyAlignment="1">
      <alignment horizontal="left" vertical="center"/>
    </xf>
    <xf numFmtId="0" fontId="31" fillId="2" borderId="50" xfId="0" applyFont="1" applyFill="1" applyBorder="1" applyAlignment="1">
      <alignment horizontal="left"/>
    </xf>
    <xf numFmtId="0" fontId="31" fillId="2" borderId="51" xfId="0" applyFont="1" applyFill="1" applyBorder="1" applyAlignment="1">
      <alignment horizontal="left"/>
    </xf>
    <xf numFmtId="0" fontId="31" fillId="2" borderId="52" xfId="0" applyFont="1" applyFill="1" applyBorder="1" applyAlignment="1">
      <alignment horizontal="left"/>
    </xf>
    <xf numFmtId="0" fontId="22" fillId="2" borderId="18" xfId="0" applyFont="1" applyFill="1" applyBorder="1" applyAlignment="1">
      <alignment horizontal="right" vertical="center"/>
    </xf>
    <xf numFmtId="0" fontId="31" fillId="2" borderId="60" xfId="0" applyFont="1" applyFill="1" applyBorder="1" applyAlignment="1">
      <alignment horizontal="left"/>
    </xf>
    <xf numFmtId="0" fontId="31" fillId="2" borderId="64" xfId="0" applyFont="1" applyFill="1" applyBorder="1" applyAlignment="1">
      <alignment horizontal="left"/>
    </xf>
    <xf numFmtId="0" fontId="31" fillId="2" borderId="66" xfId="0" applyFont="1" applyFill="1" applyBorder="1" applyAlignment="1">
      <alignment horizontal="left"/>
    </xf>
    <xf numFmtId="0" fontId="31" fillId="2" borderId="53" xfId="0" applyFont="1" applyFill="1" applyBorder="1" applyAlignment="1">
      <alignment horizontal="left"/>
    </xf>
    <xf numFmtId="0" fontId="31" fillId="2" borderId="73" xfId="0" applyFont="1" applyFill="1" applyBorder="1" applyAlignment="1">
      <alignment horizontal="left"/>
    </xf>
    <xf numFmtId="0" fontId="16" fillId="3" borderId="10" xfId="0" applyFont="1" applyFill="1" applyBorder="1" applyAlignment="1">
      <alignment horizontal="left" vertical="top"/>
    </xf>
    <xf numFmtId="0" fontId="23" fillId="0" borderId="77" xfId="0" applyFont="1" applyBorder="1" applyAlignment="1">
      <alignment horizontal="left" vertical="top" wrapText="1"/>
    </xf>
    <xf numFmtId="0" fontId="23" fillId="0" borderId="77" xfId="0" applyFont="1" applyBorder="1" applyAlignment="1">
      <alignment horizontal="left" vertical="top" wrapText="1"/>
    </xf>
    <xf numFmtId="0" fontId="23" fillId="4" borderId="77" xfId="0" applyFont="1" applyFill="1" applyBorder="1" applyAlignment="1">
      <alignment horizontal="left" vertical="top" wrapText="1"/>
    </xf>
    <xf numFmtId="0" fontId="20" fillId="3" borderId="78" xfId="0" applyFont="1" applyFill="1" applyBorder="1" applyAlignment="1">
      <alignment vertical="center" wrapText="1"/>
    </xf>
    <xf numFmtId="0" fontId="11" fillId="2" borderId="51" xfId="0" applyFont="1" applyFill="1" applyBorder="1"/>
    <xf numFmtId="0" fontId="39" fillId="2" borderId="56" xfId="0" applyFont="1" applyFill="1" applyBorder="1" applyAlignment="1">
      <alignment horizontal="left"/>
    </xf>
    <xf numFmtId="0" fontId="37" fillId="3" borderId="79" xfId="0" applyFont="1" applyFill="1" applyBorder="1" applyAlignment="1">
      <alignment horizontal="center" vertical="top"/>
    </xf>
    <xf numFmtId="0" fontId="39" fillId="2" borderId="51" xfId="0" applyFont="1" applyFill="1" applyBorder="1" applyAlignment="1">
      <alignment horizontal="left"/>
    </xf>
    <xf numFmtId="0" fontId="39" fillId="4" borderId="51" xfId="0" applyFont="1" applyFill="1" applyBorder="1" applyAlignment="1">
      <alignment horizontal="left"/>
    </xf>
    <xf numFmtId="0" fontId="39" fillId="3" borderId="80" xfId="0" applyFont="1" applyFill="1" applyBorder="1" applyAlignment="1">
      <alignment horizontal="left"/>
    </xf>
    <xf numFmtId="0" fontId="23" fillId="0" borderId="81" xfId="0" applyFont="1" applyBorder="1" applyAlignment="1">
      <alignment horizontal="left" vertical="top" wrapText="1"/>
    </xf>
    <xf numFmtId="0" fontId="23" fillId="0" borderId="81" xfId="0" applyFont="1" applyBorder="1" applyAlignment="1">
      <alignment horizontal="left" vertical="top" wrapText="1"/>
    </xf>
    <xf numFmtId="0" fontId="23" fillId="0" borderId="81" xfId="0" applyFont="1" applyBorder="1" applyAlignment="1">
      <alignment horizontal="center" vertical="top" wrapText="1"/>
    </xf>
    <xf numFmtId="0" fontId="23" fillId="4" borderId="81" xfId="0" applyFont="1" applyFill="1" applyBorder="1" applyAlignment="1">
      <alignment horizontal="left" vertical="top" wrapText="1"/>
    </xf>
    <xf numFmtId="0" fontId="20" fillId="3" borderId="89" xfId="0" applyFont="1" applyFill="1" applyBorder="1" applyAlignment="1">
      <alignment vertical="center" wrapText="1"/>
    </xf>
    <xf numFmtId="0" fontId="13" fillId="0" borderId="94" xfId="0" applyFont="1" applyBorder="1" applyAlignment="1">
      <alignment horizontal="center" vertical="center" wrapText="1"/>
    </xf>
    <xf numFmtId="0" fontId="13" fillId="4" borderId="94" xfId="0" applyFont="1" applyFill="1" applyBorder="1" applyAlignment="1">
      <alignment horizontal="center" vertical="center" wrapText="1"/>
    </xf>
    <xf numFmtId="0" fontId="16" fillId="0" borderId="94" xfId="0" applyFont="1" applyBorder="1" applyAlignment="1">
      <alignment horizontal="center" vertical="center" wrapText="1"/>
    </xf>
    <xf numFmtId="0" fontId="41" fillId="5" borderId="94" xfId="0" applyFont="1" applyFill="1" applyBorder="1" applyAlignment="1">
      <alignment horizontal="center" vertical="center" wrapText="1"/>
    </xf>
    <xf numFmtId="0" fontId="16" fillId="0" borderId="94" xfId="0" applyFont="1" applyBorder="1" applyAlignment="1">
      <alignment vertical="center" wrapText="1"/>
    </xf>
    <xf numFmtId="0" fontId="42" fillId="0" borderId="94" xfId="0" applyFont="1" applyBorder="1" applyAlignment="1">
      <alignment horizontal="center" vertical="center" wrapText="1"/>
    </xf>
    <xf numFmtId="0" fontId="43" fillId="0" borderId="94" xfId="0" applyFont="1" applyBorder="1" applyAlignment="1">
      <alignment horizontal="center" vertical="center" wrapText="1"/>
    </xf>
    <xf numFmtId="0" fontId="43" fillId="4" borderId="94" xfId="0" applyFont="1" applyFill="1" applyBorder="1" applyAlignment="1">
      <alignment horizontal="center" vertical="center" wrapText="1"/>
    </xf>
    <xf numFmtId="0" fontId="20" fillId="3" borderId="89" xfId="0" applyFont="1" applyFill="1" applyBorder="1" applyAlignment="1">
      <alignment vertical="center" wrapText="1"/>
    </xf>
    <xf numFmtId="0" fontId="11" fillId="3" borderId="95" xfId="0" applyFont="1" applyFill="1" applyBorder="1"/>
    <xf numFmtId="0" fontId="3" fillId="3" borderId="95" xfId="0" applyFont="1" applyFill="1" applyBorder="1" applyAlignment="1">
      <alignment horizontal="left"/>
    </xf>
    <xf numFmtId="0" fontId="3" fillId="3" borderId="95" xfId="0" applyFont="1" applyFill="1" applyBorder="1" applyAlignment="1">
      <alignment horizontal="left"/>
    </xf>
    <xf numFmtId="0" fontId="3" fillId="4" borderId="95" xfId="0" applyFont="1" applyFill="1" applyBorder="1" applyAlignment="1">
      <alignment horizontal="left"/>
    </xf>
    <xf numFmtId="0" fontId="39" fillId="3" borderId="96" xfId="0" applyFont="1" applyFill="1" applyBorder="1" applyAlignment="1">
      <alignment horizontal="left"/>
    </xf>
    <xf numFmtId="0" fontId="11" fillId="2" borderId="56" xfId="0" applyFont="1" applyFill="1" applyBorder="1"/>
    <xf numFmtId="0" fontId="44" fillId="3" borderId="79" xfId="0" applyFont="1" applyFill="1" applyBorder="1" applyAlignment="1">
      <alignment horizontal="center" vertical="center"/>
    </xf>
    <xf numFmtId="0" fontId="46" fillId="2" borderId="51" xfId="0" applyFont="1" applyFill="1" applyBorder="1" applyAlignment="1">
      <alignment horizontal="left"/>
    </xf>
    <xf numFmtId="0" fontId="46" fillId="4" borderId="51" xfId="0" applyFont="1" applyFill="1" applyBorder="1" applyAlignment="1">
      <alignment horizontal="left"/>
    </xf>
    <xf numFmtId="0" fontId="46" fillId="3" borderId="80" xfId="0" applyFont="1" applyFill="1" applyBorder="1" applyAlignment="1">
      <alignment horizontal="left"/>
    </xf>
    <xf numFmtId="0" fontId="41" fillId="3" borderId="94" xfId="0" applyFont="1" applyFill="1" applyBorder="1" applyAlignment="1">
      <alignment horizontal="center" vertical="center" wrapText="1"/>
    </xf>
    <xf numFmtId="0" fontId="42" fillId="0" borderId="94" xfId="0" applyFont="1" applyBorder="1" applyAlignment="1">
      <alignment horizontal="center" vertical="center" wrapText="1"/>
    </xf>
    <xf numFmtId="0" fontId="43" fillId="0" borderId="94" xfId="0" applyFont="1" applyBorder="1" applyAlignment="1">
      <alignment horizontal="center" vertical="center" wrapText="1"/>
    </xf>
    <xf numFmtId="0" fontId="16" fillId="2" borderId="86" xfId="0" applyFont="1" applyFill="1" applyBorder="1" applyAlignment="1">
      <alignment horizontal="center" vertical="center" wrapText="1"/>
    </xf>
    <xf numFmtId="0" fontId="43" fillId="2" borderId="94" xfId="0" applyFont="1" applyFill="1" applyBorder="1" applyAlignment="1">
      <alignment horizontal="center" vertical="center" wrapText="1"/>
    </xf>
    <xf numFmtId="0" fontId="39" fillId="3" borderId="89" xfId="0" applyFont="1" applyFill="1" applyBorder="1" applyAlignment="1">
      <alignment horizontal="left"/>
    </xf>
    <xf numFmtId="0" fontId="49" fillId="0" borderId="97" xfId="0" applyFont="1" applyBorder="1" applyAlignment="1"/>
    <xf numFmtId="0" fontId="50" fillId="0" borderId="97" xfId="0" applyFont="1" applyBorder="1" applyAlignment="1">
      <alignment vertical="center"/>
    </xf>
    <xf numFmtId="0" fontId="49" fillId="0" borderId="97" xfId="0" applyFont="1" applyBorder="1" applyAlignment="1">
      <alignment wrapText="1"/>
    </xf>
    <xf numFmtId="0" fontId="50" fillId="0" borderId="97" xfId="0" applyFont="1" applyBorder="1" applyAlignment="1"/>
    <xf numFmtId="0" fontId="51" fillId="0" borderId="97" xfId="0" applyFont="1" applyBorder="1" applyAlignment="1"/>
    <xf numFmtId="0" fontId="49" fillId="4" borderId="97" xfId="0" applyFont="1" applyFill="1" applyBorder="1" applyAlignment="1"/>
    <xf numFmtId="0" fontId="6" fillId="3" borderId="96" xfId="0" applyFont="1" applyFill="1" applyBorder="1" applyAlignment="1"/>
    <xf numFmtId="0" fontId="20" fillId="0" borderId="78" xfId="0" applyFont="1" applyBorder="1" applyAlignment="1">
      <alignment vertical="center" wrapText="1"/>
    </xf>
    <xf numFmtId="0" fontId="39" fillId="2" borderId="56" xfId="0" applyFont="1" applyFill="1" applyBorder="1" applyAlignment="1">
      <alignment horizontal="left"/>
    </xf>
    <xf numFmtId="0" fontId="40" fillId="0" borderId="94" xfId="0" applyFont="1" applyBorder="1" applyAlignment="1">
      <alignment vertical="center" textRotation="90" wrapText="1"/>
    </xf>
    <xf numFmtId="0" fontId="20" fillId="0" borderId="89" xfId="0" applyFont="1" applyBorder="1" applyAlignment="1">
      <alignment vertical="center" wrapText="1"/>
    </xf>
    <xf numFmtId="0" fontId="20" fillId="0" borderId="89" xfId="0" applyFont="1" applyBorder="1" applyAlignment="1">
      <alignment vertical="center" wrapText="1"/>
    </xf>
    <xf numFmtId="0" fontId="44" fillId="3" borderId="79" xfId="0" applyFont="1" applyFill="1" applyBorder="1" applyAlignment="1">
      <alignment horizontal="center" vertical="center"/>
    </xf>
    <xf numFmtId="0" fontId="41" fillId="3" borderId="94" xfId="0" applyFont="1" applyFill="1" applyBorder="1" applyAlignment="1">
      <alignment horizontal="center" vertical="center" textRotation="90" wrapText="1"/>
    </xf>
    <xf numFmtId="0" fontId="22" fillId="0" borderId="94" xfId="0" applyFont="1" applyBorder="1" applyAlignment="1">
      <alignment vertical="center" wrapText="1"/>
    </xf>
    <xf numFmtId="0" fontId="52" fillId="3" borderId="89" xfId="0" applyFont="1" applyFill="1" applyBorder="1" applyAlignment="1">
      <alignment vertical="center" wrapText="1"/>
    </xf>
    <xf numFmtId="0" fontId="16" fillId="5" borderId="94" xfId="0" applyFont="1" applyFill="1" applyBorder="1" applyAlignment="1">
      <alignment horizontal="center" vertical="center" wrapText="1"/>
    </xf>
    <xf numFmtId="0" fontId="16" fillId="5" borderId="94" xfId="0" applyFont="1" applyFill="1" applyBorder="1" applyAlignment="1">
      <alignment vertical="center" wrapText="1"/>
    </xf>
    <xf numFmtId="0" fontId="50" fillId="0" borderId="97" xfId="0" applyFont="1" applyBorder="1" applyAlignment="1">
      <alignment vertical="center" textRotation="90"/>
    </xf>
    <xf numFmtId="0" fontId="20" fillId="4" borderId="78" xfId="0" applyFont="1" applyFill="1" applyBorder="1" applyAlignment="1">
      <alignment vertical="center" wrapText="1"/>
    </xf>
    <xf numFmtId="0" fontId="20" fillId="0" borderId="98" xfId="0" applyFont="1" applyBorder="1" applyAlignment="1">
      <alignment vertical="center" wrapText="1"/>
    </xf>
    <xf numFmtId="0" fontId="11" fillId="2" borderId="0" xfId="0" applyFont="1" applyFill="1"/>
    <xf numFmtId="0" fontId="20" fillId="0" borderId="99" xfId="0" applyFont="1" applyBorder="1" applyAlignment="1">
      <alignment vertical="center" wrapText="1"/>
    </xf>
    <xf numFmtId="0" fontId="39" fillId="3" borderId="100" xfId="0" applyFont="1" applyFill="1" applyBorder="1" applyAlignment="1">
      <alignment horizontal="left"/>
    </xf>
    <xf numFmtId="0" fontId="39" fillId="3" borderId="97" xfId="0" applyFont="1" applyFill="1" applyBorder="1" applyAlignment="1">
      <alignment horizontal="left"/>
    </xf>
    <xf numFmtId="0" fontId="52" fillId="0" borderId="99" xfId="0" applyFont="1" applyBorder="1" applyAlignment="1">
      <alignment vertical="center" wrapText="1"/>
    </xf>
    <xf numFmtId="0" fontId="22" fillId="0" borderId="94" xfId="0" applyFont="1" applyBorder="1" applyAlignment="1">
      <alignment horizontal="center" vertical="center" wrapText="1"/>
    </xf>
    <xf numFmtId="0" fontId="52" fillId="0" borderId="89" xfId="0" applyFont="1" applyBorder="1" applyAlignment="1">
      <alignment vertical="center" wrapText="1"/>
    </xf>
    <xf numFmtId="0" fontId="37" fillId="2" borderId="79" xfId="0" applyFont="1" applyFill="1" applyBorder="1" applyAlignment="1">
      <alignment horizontal="center" vertical="top"/>
    </xf>
    <xf numFmtId="0" fontId="16" fillId="0" borderId="94" xfId="0" applyFont="1" applyBorder="1" applyAlignment="1">
      <alignment horizontal="center" vertical="center" wrapText="1"/>
    </xf>
    <xf numFmtId="0" fontId="16" fillId="3" borderId="94" xfId="0" applyFont="1" applyFill="1" applyBorder="1" applyAlignment="1">
      <alignment vertical="center" wrapText="1"/>
    </xf>
    <xf numFmtId="0" fontId="42" fillId="3" borderId="94" xfId="0" applyFont="1" applyFill="1" applyBorder="1" applyAlignment="1">
      <alignment horizontal="center" vertical="center" wrapText="1"/>
    </xf>
    <xf numFmtId="0" fontId="43" fillId="4" borderId="94" xfId="0" applyFont="1" applyFill="1" applyBorder="1" applyAlignment="1">
      <alignment horizontal="center" vertical="center" wrapText="1"/>
    </xf>
    <xf numFmtId="0" fontId="16" fillId="3" borderId="94" xfId="0" applyFont="1" applyFill="1" applyBorder="1" applyAlignment="1">
      <alignment horizontal="center" vertical="center" wrapText="1"/>
    </xf>
    <xf numFmtId="0" fontId="1" fillId="2" borderId="1" xfId="0" applyFont="1" applyFill="1" applyBorder="1" applyAlignment="1">
      <alignment horizontal="center"/>
    </xf>
    <xf numFmtId="0" fontId="2" fillId="0" borderId="2" xfId="0" applyFont="1" applyBorder="1"/>
    <xf numFmtId="0" fontId="2" fillId="0" borderId="3" xfId="0" applyFont="1" applyBorder="1"/>
    <xf numFmtId="0" fontId="16" fillId="2" borderId="20" xfId="0" applyFont="1" applyFill="1" applyBorder="1" applyAlignment="1">
      <alignment horizontal="left" vertical="top"/>
    </xf>
    <xf numFmtId="0" fontId="2" fillId="0" borderId="22" xfId="0" applyFont="1" applyBorder="1"/>
    <xf numFmtId="0" fontId="2" fillId="0" borderId="25" xfId="0" applyFont="1" applyBorder="1"/>
    <xf numFmtId="0" fontId="16" fillId="2" borderId="26" xfId="0" applyFont="1" applyFill="1" applyBorder="1" applyAlignment="1">
      <alignment horizontal="left" vertical="top"/>
    </xf>
    <xf numFmtId="0" fontId="2" fillId="0" borderId="27" xfId="0" applyFont="1" applyBorder="1"/>
    <xf numFmtId="0" fontId="30" fillId="2" borderId="31" xfId="0" applyFont="1" applyFill="1" applyBorder="1" applyAlignment="1">
      <alignment horizontal="left" wrapText="1"/>
    </xf>
    <xf numFmtId="0" fontId="2" fillId="0" borderId="32" xfId="0" applyFont="1" applyBorder="1"/>
    <xf numFmtId="0" fontId="2" fillId="0" borderId="37" xfId="0" applyFont="1" applyBorder="1"/>
    <xf numFmtId="0" fontId="2" fillId="0" borderId="38" xfId="0" applyFont="1" applyBorder="1"/>
    <xf numFmtId="0" fontId="2" fillId="0" borderId="39" xfId="0" applyFont="1" applyBorder="1"/>
    <xf numFmtId="0" fontId="31" fillId="2" borderId="40" xfId="0" applyFont="1" applyFill="1" applyBorder="1" applyAlignment="1">
      <alignment horizontal="left"/>
    </xf>
    <xf numFmtId="0" fontId="2" fillId="0" borderId="41" xfId="0" applyFont="1" applyBorder="1"/>
    <xf numFmtId="0" fontId="2" fillId="0" borderId="42" xfId="0" applyFont="1" applyBorder="1"/>
    <xf numFmtId="0" fontId="21" fillId="2" borderId="43" xfId="0" applyFont="1" applyFill="1" applyBorder="1" applyAlignment="1">
      <alignment horizontal="left" vertical="top"/>
    </xf>
    <xf numFmtId="0" fontId="2" fillId="0" borderId="44" xfId="0" applyFont="1" applyBorder="1"/>
    <xf numFmtId="0" fontId="2" fillId="0" borderId="45" xfId="0" applyFont="1" applyBorder="1"/>
    <xf numFmtId="0" fontId="22" fillId="2" borderId="17" xfId="0" applyFont="1" applyFill="1" applyBorder="1" applyAlignment="1">
      <alignment horizontal="right" vertical="center"/>
    </xf>
    <xf numFmtId="0" fontId="2" fillId="0" borderId="24" xfId="0" applyFont="1" applyBorder="1"/>
    <xf numFmtId="0" fontId="2" fillId="0" borderId="35" xfId="0" applyFont="1" applyBorder="1"/>
    <xf numFmtId="0" fontId="16" fillId="2" borderId="61" xfId="0" applyFont="1" applyFill="1" applyBorder="1" applyAlignment="1">
      <alignment horizontal="left" vertical="center"/>
    </xf>
    <xf numFmtId="0" fontId="2" fillId="0" borderId="65" xfId="0" applyFont="1" applyBorder="1"/>
    <xf numFmtId="0" fontId="23" fillId="2" borderId="67" xfId="0" applyFont="1" applyFill="1" applyBorder="1" applyAlignment="1">
      <alignment horizontal="left"/>
    </xf>
    <xf numFmtId="0" fontId="2" fillId="0" borderId="68" xfId="0" applyFont="1" applyBorder="1"/>
    <xf numFmtId="0" fontId="2" fillId="0" borderId="69" xfId="0" applyFont="1" applyBorder="1"/>
    <xf numFmtId="0" fontId="19" fillId="2" borderId="26" xfId="0" applyFont="1" applyFill="1" applyBorder="1" applyAlignment="1">
      <alignment horizontal="left"/>
    </xf>
    <xf numFmtId="0" fontId="2" fillId="0" borderId="62" xfId="0" applyFont="1" applyBorder="1"/>
    <xf numFmtId="0" fontId="19" fillId="2" borderId="26" xfId="0" applyFont="1" applyFill="1" applyBorder="1" applyAlignment="1"/>
    <xf numFmtId="0" fontId="38" fillId="2" borderId="70" xfId="0" applyFont="1" applyFill="1" applyBorder="1" applyAlignment="1">
      <alignment horizontal="left" vertical="center"/>
    </xf>
    <xf numFmtId="0" fontId="2" fillId="0" borderId="71" xfId="0" applyFont="1" applyBorder="1"/>
    <xf numFmtId="0" fontId="2" fillId="0" borderId="72" xfId="0" applyFont="1" applyBorder="1"/>
    <xf numFmtId="0" fontId="19" fillId="2" borderId="67" xfId="0" applyFont="1" applyFill="1" applyBorder="1" applyAlignment="1">
      <alignment vertical="top"/>
    </xf>
    <xf numFmtId="0" fontId="38" fillId="2" borderId="74" xfId="0" applyFont="1" applyFill="1" applyBorder="1" applyAlignment="1">
      <alignment horizontal="left" vertical="center"/>
    </xf>
    <xf numFmtId="0" fontId="2" fillId="0" borderId="75" xfId="0" applyFont="1" applyBorder="1"/>
    <xf numFmtId="0" fontId="2" fillId="0" borderId="76" xfId="0" applyFont="1" applyBorder="1"/>
    <xf numFmtId="0" fontId="3" fillId="2" borderId="56" xfId="0" applyFont="1" applyFill="1" applyBorder="1" applyAlignment="1">
      <alignment horizontal="left" vertical="center"/>
    </xf>
    <xf numFmtId="0" fontId="2" fillId="0" borderId="57" xfId="0" applyFont="1" applyBorder="1"/>
    <xf numFmtId="0" fontId="2" fillId="0" borderId="58" xfId="0" applyFont="1" applyBorder="1"/>
    <xf numFmtId="0" fontId="38" fillId="2" borderId="56" xfId="0" applyFont="1" applyFill="1" applyBorder="1" applyAlignment="1">
      <alignment horizontal="left"/>
    </xf>
    <xf numFmtId="0" fontId="2" fillId="0" borderId="59" xfId="0" applyFont="1" applyBorder="1"/>
    <xf numFmtId="0" fontId="23" fillId="2" borderId="28" xfId="0" applyFont="1" applyFill="1" applyBorder="1" applyAlignment="1">
      <alignment horizontal="left"/>
    </xf>
    <xf numFmtId="0" fontId="2" fillId="0" borderId="23" xfId="0" applyFont="1" applyBorder="1"/>
    <xf numFmtId="0" fontId="2" fillId="0" borderId="63" xfId="0" applyFont="1" applyBorder="1"/>
    <xf numFmtId="0" fontId="47" fillId="2" borderId="86" xfId="0" applyFont="1" applyFill="1" applyBorder="1" applyAlignment="1">
      <alignment horizontal="right" vertical="center" wrapText="1"/>
    </xf>
    <xf numFmtId="0" fontId="2" fillId="0" borderId="87" xfId="0" applyFont="1" applyBorder="1"/>
    <xf numFmtId="0" fontId="2" fillId="0" borderId="88" xfId="0" applyFont="1" applyBorder="1"/>
    <xf numFmtId="0" fontId="48" fillId="2" borderId="57" xfId="0" applyFont="1" applyFill="1" applyBorder="1" applyAlignment="1">
      <alignment horizontal="left" vertical="center"/>
    </xf>
    <xf numFmtId="0" fontId="39" fillId="2" borderId="57" xfId="0" applyFont="1" applyFill="1" applyBorder="1" applyAlignment="1">
      <alignment horizontal="left" vertical="center"/>
    </xf>
    <xf numFmtId="0" fontId="13" fillId="0" borderId="82" xfId="0" applyFont="1" applyBorder="1" applyAlignment="1">
      <alignment horizontal="center" vertical="center" wrapText="1"/>
    </xf>
    <xf numFmtId="0" fontId="2" fillId="0" borderId="90" xfId="0" applyFont="1" applyBorder="1"/>
    <xf numFmtId="0" fontId="40" fillId="0" borderId="82" xfId="0" applyFont="1" applyBorder="1" applyAlignment="1">
      <alignment vertical="center" wrapText="1"/>
    </xf>
    <xf numFmtId="0" fontId="13" fillId="0" borderId="83" xfId="0" applyFont="1" applyBorder="1" applyAlignment="1">
      <alignment horizontal="center" vertical="center" wrapText="1"/>
    </xf>
    <xf numFmtId="0" fontId="2" fillId="0" borderId="84" xfId="0" applyFont="1" applyBorder="1"/>
    <xf numFmtId="0" fontId="2" fillId="0" borderId="85" xfId="0" applyFont="1" applyBorder="1"/>
    <xf numFmtId="0" fontId="2" fillId="0" borderId="91" xfId="0" applyFont="1" applyBorder="1"/>
    <xf numFmtId="0" fontId="2" fillId="0" borderId="92" xfId="0" applyFont="1" applyBorder="1"/>
    <xf numFmtId="0" fontId="2" fillId="0" borderId="93" xfId="0" applyFont="1" applyBorder="1"/>
    <xf numFmtId="0" fontId="13" fillId="0" borderId="86" xfId="0" applyFont="1" applyBorder="1" applyAlignment="1">
      <alignment horizontal="center" vertical="center" wrapText="1"/>
    </xf>
    <xf numFmtId="0" fontId="45" fillId="2" borderId="57" xfId="0" applyFont="1" applyFill="1" applyBorder="1" applyAlignment="1">
      <alignment horizontal="left" vertical="center"/>
    </xf>
    <xf numFmtId="0" fontId="53" fillId="2" borderId="57" xfId="0" applyFont="1" applyFill="1" applyBorder="1" applyAlignment="1">
      <alignment horizontal="left" vertical="center"/>
    </xf>
    <xf numFmtId="0" fontId="39" fillId="2" borderId="57" xfId="0" applyFont="1" applyFill="1" applyBorder="1" applyAlignment="1">
      <alignment horizontal="left" vertical="center" wrapText="1"/>
    </xf>
    <xf numFmtId="0" fontId="56" fillId="2" borderId="22" xfId="0" applyFont="1" applyFill="1" applyBorder="1" applyAlignment="1"/>
    <xf numFmtId="0" fontId="16" fillId="6" borderId="94" xfId="0" applyFont="1" applyFill="1" applyBorder="1" applyAlignment="1">
      <alignment horizontal="center" vertical="center" wrapText="1"/>
    </xf>
    <xf numFmtId="0" fontId="41" fillId="6" borderId="94" xfId="0" applyFont="1" applyFill="1" applyBorder="1" applyAlignment="1">
      <alignment horizontal="center" vertical="center" wrapText="1"/>
    </xf>
    <xf numFmtId="0" fontId="42" fillId="6" borderId="94" xfId="0" applyFont="1" applyFill="1" applyBorder="1" applyAlignment="1">
      <alignment horizontal="center" vertical="center" wrapText="1"/>
    </xf>
    <xf numFmtId="0" fontId="16" fillId="7" borderId="94" xfId="0" applyFont="1" applyFill="1" applyBorder="1" applyAlignment="1">
      <alignment horizontal="center" vertical="center" wrapText="1"/>
    </xf>
    <xf numFmtId="0" fontId="16" fillId="7" borderId="94" xfId="0" applyFont="1" applyFill="1" applyBorder="1" applyAlignment="1">
      <alignment vertical="center" wrapText="1"/>
    </xf>
    <xf numFmtId="0" fontId="57" fillId="8" borderId="94" xfId="0" applyFont="1" applyFill="1" applyBorder="1" applyAlignment="1">
      <alignment horizontal="center" vertical="center" wrapText="1"/>
    </xf>
    <xf numFmtId="0" fontId="58" fillId="0" borderId="94" xfId="0" applyFont="1" applyBorder="1" applyAlignment="1">
      <alignment horizontal="center" vertical="center" wrapText="1"/>
    </xf>
    <xf numFmtId="0" fontId="41" fillId="9" borderId="94" xfId="0" applyFont="1" applyFill="1" applyBorder="1" applyAlignment="1">
      <alignment horizontal="center" vertical="center" wrapText="1"/>
    </xf>
    <xf numFmtId="0" fontId="42" fillId="10" borderId="94" xfId="0" applyFont="1" applyFill="1" applyBorder="1" applyAlignment="1">
      <alignment horizontal="center" vertical="center" wrapText="1"/>
    </xf>
    <xf numFmtId="0" fontId="16" fillId="6" borderId="94" xfId="0" applyFont="1" applyFill="1" applyBorder="1" applyAlignment="1">
      <alignment vertical="center" wrapText="1"/>
    </xf>
    <xf numFmtId="0" fontId="59" fillId="2" borderId="56" xfId="0" applyFont="1" applyFill="1" applyBorder="1" applyAlignment="1">
      <alignment horizontal="left" vertical="center"/>
    </xf>
    <xf numFmtId="0" fontId="57" fillId="2" borderId="51" xfId="0" applyFont="1" applyFill="1" applyBorder="1" applyAlignment="1">
      <alignment horizontal="left"/>
    </xf>
    <xf numFmtId="0" fontId="60" fillId="2" borderId="40" xfId="0" applyFont="1" applyFill="1" applyBorder="1" applyAlignment="1">
      <alignment horizontal="left"/>
    </xf>
  </cellXfs>
  <cellStyles count="1">
    <cellStyle name="Normal" xfId="0" builtinId="0"/>
  </cellStyles>
  <dxfs count="4">
    <dxf>
      <font>
        <b/>
      </font>
      <fill>
        <patternFill patternType="solid">
          <fgColor rgb="FFF4CCCC"/>
          <bgColor rgb="FFF4CCCC"/>
        </patternFill>
      </fill>
    </dxf>
    <dxf>
      <font>
        <b/>
      </font>
      <fill>
        <patternFill patternType="solid">
          <fgColor rgb="FFE06666"/>
          <bgColor rgb="FFE06666"/>
        </patternFill>
      </fill>
    </dxf>
    <dxf>
      <font>
        <b/>
      </font>
      <fill>
        <patternFill patternType="solid">
          <fgColor rgb="FFF4CCCC"/>
          <bgColor rgb="FFF4CCCC"/>
        </patternFill>
      </fill>
    </dxf>
    <dxf>
      <font>
        <b/>
      </font>
      <fill>
        <patternFill patternType="solid">
          <fgColor rgb="FFE06666"/>
          <bgColor rgb="FFE06666"/>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ocumenttasks/documenttask1.xml><?xml version="1.0" encoding="utf-8"?>
<Tasks xmlns="http://schemas.microsoft.com/office/tasks/2019/documenttasks"/>
</file>

<file path=xl/documenttasks/documenttask2.xml><?xml version="1.0" encoding="utf-8"?>
<Tasks xmlns="http://schemas.microsoft.com/office/tasks/2019/documenttasks"/>
</file>

<file path=xl/documenttasks/documenttask3.xml><?xml version="1.0" encoding="utf-8"?>
<Tasks xmlns="http://schemas.microsoft.com/office/tasks/2019/documenttasks"/>
</file>

<file path=xl/persons/person.xml><?xml version="1.0" encoding="utf-8"?>
<x18tc:personList xmlns:x18tc="http://schemas.microsoft.com/office/spreadsheetml/2018/threadedcomments">
  <x18tc:person displayName="Sandra Malaval" id="{74dea364-1566-4cc6-8aa1-db9a5611e13f}" providerId="google-sheets"/>
  <x18tc:person displayName="Betty Dufour" id="{39319592-b631-4a05-8a46-dd9cb93004be}" providerId="google-sheets"/>
</x18tc:personList>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threadedComments/threadedComment1.xml><?xml version="1.0" encoding="utf-8"?>
<x18tc:ThreadedComments xmlns="http://schemas.openxmlformats.org/spreadsheetml/2006/main" xmlns:x18tc="http://schemas.microsoft.com/office/spreadsheetml/2018/threadedcomments" xmlns:xltc2="http://schemas.microsoft.com/office/spreadsheetml/2020/threadedcomments2" xmlns:r="http://schemas.openxmlformats.org/officeDocument/2006/relationships">
  <x18tc:threadedComment ref="B1" dT="2025-08-07T04:56:54.00" personId="{39319592-b631-4a05-8a46-dd9cb93004be}" id="{def8fb4b-6e62-4e2f-8087-cb698d5cd2e1}" done="1">
    <x18tc:text xml:space="preserve">est-ce que l'auditeur doit émettre un avis sur la candidature pour OFB ? Si oui, le mettre dans le rapport pas vu pas le candidat ou dans la synthèse qui lui est envoyée ?</x18tc:text>
  </x18tc:threadedComment>
  <x18tc:threadedComment ref="A1" dT="2025-08-01T13:25:38.00" personId="{39319592-b631-4a05-8a46-dd9cb93004be}" id="{6fb9ed9d-ae79-4a98-b23e-d814b720a388}" done="0">
    <x18tc:text xml:space="preserve">est-ce qu'on dédouble dans des sous parties ?</x18tc:text>
  </x18tc:threadedComment>
</x18tc:ThreadedComments>
</file>

<file path=xl/threadedComments/threadedComment2.xml><?xml version="1.0" encoding="utf-8"?>
<x18tc:ThreadedComments xmlns="http://schemas.openxmlformats.org/spreadsheetml/2006/main" xmlns:x18tc="http://schemas.microsoft.com/office/spreadsheetml/2018/threadedcomments" xmlns:xltc2="http://schemas.microsoft.com/office/spreadsheetml/2020/threadedcomments2" xmlns:r="http://schemas.openxmlformats.org/officeDocument/2006/relationships">
  <x18tc:threadedComment ref="K1" dT="2025-08-08T14:19:38.00" personId="{39319592-b631-4a05-8a46-dd9cb93004be}" id="{caa2b23f-1556-408e-ad4a-44e583da6d5c}" done="0">
    <x18tc:text xml:space="preserve">Supprimer la colonne "Non observé", tous les cas iront dans "non vérifié"</x18tc:text>
  </x18tc:threadedComment>
  <x18tc:threadedComment ref="C43" dT="2025-08-01T10:46:20.00" personId="{39319592-b631-4a05-8a46-dd9cb93004be}" id="{74a9d3e0-4969-4328-a24d-86de68570c62}" done="0">
    <x18tc:text xml:space="preserve">pas de point sur les mélanges composés plusieurs espèces à partir de collecte d'espèces pures ?</x18tc:text>
  </x18tc:threadedComment>
</x18tc:ThreadedComments>
</file>

<file path=xl/threadedComments/threadedComment3.xml><?xml version="1.0" encoding="utf-8"?>
<x18tc:ThreadedComments xmlns="http://schemas.openxmlformats.org/spreadsheetml/2006/main" xmlns:x18tc="http://schemas.microsoft.com/office/spreadsheetml/2018/threadedcomments" xmlns:xltc2="http://schemas.microsoft.com/office/spreadsheetml/2020/threadedcomments2" xmlns:r="http://schemas.openxmlformats.org/officeDocument/2006/relationships">
  <x18tc:threadedComment ref="I15" dT="2025-08-20T09:46:41.00" personId="{74dea364-1566-4cc6-8aa1-db9a5611e13f}" id="{195f0462-20a7-4535-a7d5-9a60c0aefd26}" done="0">
    <x18tc:text xml:space="preserve">à vérifier pour les cas spécifiques, vente de boutures, vente à des particuliers...</x18tc:text>
  </x18tc:threadedComment>
  <x18tc:threadedComment ref="I15" dT="2025-08-20T09:48:05.00" personId="{74dea364-1566-4cc6-8aa1-db9a5611e13f}" id="{c1ea5fc1-36f1-4151-a72d-ed7c2104afc7}" parentId="{195f0462-20a7-4535-a7d5-9a60c0aefd26}">
    <x18tc:text xml:space="preserve">peut-être une tolérance est permise pour les ventes aux particuliers ou sans facture ou produit difficile à étiqueter</x18tc:text>
  </x18tc:threadedComment>
</x18tc: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microsoft.com/office/2019/04/relationships/documenttask" Target="../documenttasks/documenttask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5" Type="http://schemas.microsoft.com/office/2017/10/relationships/threadedComment" Target="../threadedComments/threadedComment2.xml"/><Relationship Id="rId4" Type="http://schemas.microsoft.com/office/2019/04/relationships/documenttask" Target="../documenttasks/documenttask2.xml"/></Relationships>
</file>

<file path=xl/worksheets/_rels/sheet8.xml.rels><?xml version="1.0" encoding="UTF-8" standalone="yes"?>
<Relationships xmlns="http://schemas.openxmlformats.org/package/2006/relationships"><Relationship Id="rId3" Type="http://schemas.microsoft.com/office/2019/04/relationships/documenttask" Target="../documenttasks/documenttask3.xml"/><Relationship Id="rId2" Type="http://schemas.openxmlformats.org/officeDocument/2006/relationships/comments" Target="../comments3.xml"/><Relationship Id="rId1" Type="http://schemas.openxmlformats.org/officeDocument/2006/relationships/vmlDrawing" Target="../drawings/vmlDrawing3.vml"/><Relationship Id="rId4" Type="http://schemas.microsoft.com/office/2017/10/relationships/threadedComment" Target="../threadedComments/threadedComment3.xml"/></Relationships>
</file>

<file path=xl/worksheets/sheet1.xml><?xml version="1.0" encoding="utf-8"?>
<worksheet xmlns="http://schemas.openxmlformats.org/spreadsheetml/2006/main" xmlns:r="http://schemas.openxmlformats.org/officeDocument/2006/relationships">
  <sheetPr>
    <outlinePr summaryBelow="0" summaryRight="0"/>
    <pageSetUpPr fitToPage="1"/>
  </sheetPr>
  <dimension ref="A1:M48"/>
  <sheetViews>
    <sheetView tabSelected="1" workbookViewId="0">
      <selection activeCell="B40" sqref="B40:L40"/>
    </sheetView>
  </sheetViews>
  <sheetFormatPr baseColWidth="10" defaultColWidth="12.6328125" defaultRowHeight="15.75" customHeight="1"/>
  <cols>
    <col min="1" max="1" width="3.36328125" customWidth="1"/>
    <col min="2" max="2" width="2" customWidth="1"/>
    <col min="3" max="3" width="3.36328125" customWidth="1"/>
    <col min="4" max="4" width="38.453125" customWidth="1"/>
    <col min="5" max="5" width="3.453125" customWidth="1"/>
    <col min="6" max="6" width="42.08984375" customWidth="1"/>
    <col min="7" max="7" width="3.36328125" customWidth="1"/>
    <col min="8" max="8" width="1.90625" customWidth="1"/>
    <col min="9" max="9" width="3.453125" customWidth="1"/>
    <col min="10" max="10" width="38.36328125" customWidth="1"/>
    <col min="11" max="11" width="3.7265625" customWidth="1"/>
    <col min="12" max="12" width="44.26953125" customWidth="1"/>
    <col min="13" max="13" width="5" customWidth="1"/>
  </cols>
  <sheetData>
    <row r="1" spans="1:13" ht="37.5">
      <c r="B1" s="206" t="s">
        <v>0</v>
      </c>
      <c r="C1" s="207"/>
      <c r="D1" s="207"/>
      <c r="E1" s="207"/>
      <c r="F1" s="207"/>
      <c r="G1" s="207"/>
      <c r="H1" s="207"/>
      <c r="I1" s="207"/>
      <c r="J1" s="207"/>
      <c r="K1" s="207"/>
      <c r="L1" s="208"/>
      <c r="M1" s="1"/>
    </row>
    <row r="2" spans="1:13" ht="36.75" customHeight="1">
      <c r="A2" s="2"/>
      <c r="B2" s="3"/>
      <c r="C2" s="4"/>
      <c r="D2" s="5"/>
      <c r="E2" s="5"/>
      <c r="F2" s="6" t="str">
        <f>K6</f>
        <v>(Nom de l'entreprise)</v>
      </c>
      <c r="G2" s="7"/>
      <c r="H2" s="7" t="s">
        <v>1</v>
      </c>
      <c r="I2" s="7"/>
      <c r="J2" s="8" t="str">
        <f>F16</f>
        <v>(Date)</v>
      </c>
      <c r="K2" s="7"/>
      <c r="L2" s="9"/>
      <c r="M2" s="1"/>
    </row>
    <row r="3" spans="1:13" ht="37.5" customHeight="1">
      <c r="A3" s="10"/>
      <c r="B3" s="11"/>
      <c r="C3" s="11"/>
      <c r="D3" s="11"/>
      <c r="E3" s="11"/>
      <c r="F3" s="12"/>
      <c r="G3" s="13"/>
      <c r="H3" s="12"/>
      <c r="I3" s="12"/>
      <c r="J3" s="12"/>
      <c r="K3" s="14"/>
      <c r="L3" s="14"/>
      <c r="M3" s="15"/>
    </row>
    <row r="4" spans="1:13" ht="26">
      <c r="A4" s="16"/>
      <c r="B4" s="17" t="s">
        <v>2</v>
      </c>
      <c r="C4" s="18"/>
      <c r="D4" s="18"/>
      <c r="E4" s="18"/>
      <c r="F4" s="19"/>
      <c r="G4" s="20"/>
      <c r="H4" s="17" t="s">
        <v>3</v>
      </c>
      <c r="I4" s="18"/>
      <c r="J4" s="21"/>
      <c r="K4" s="21"/>
      <c r="L4" s="22"/>
      <c r="M4" s="23"/>
    </row>
    <row r="5" spans="1:13" ht="17.25" customHeight="1">
      <c r="A5" s="24"/>
      <c r="B5" s="25"/>
      <c r="C5" s="26"/>
      <c r="D5" s="27"/>
      <c r="E5" s="26"/>
      <c r="F5" s="28"/>
      <c r="G5" s="29"/>
      <c r="H5" s="30"/>
      <c r="I5" s="31"/>
      <c r="J5" s="31"/>
      <c r="K5" s="31"/>
      <c r="L5" s="32"/>
      <c r="M5" s="33"/>
    </row>
    <row r="6" spans="1:13" ht="17.25" customHeight="1">
      <c r="A6" s="34"/>
      <c r="B6" s="35"/>
      <c r="C6" s="36"/>
      <c r="D6" s="269" t="s">
        <v>4</v>
      </c>
      <c r="E6" s="38"/>
      <c r="F6" s="39" t="s">
        <v>5</v>
      </c>
      <c r="G6" s="40"/>
      <c r="H6" s="30"/>
      <c r="I6" s="31"/>
      <c r="J6" s="41" t="s">
        <v>6</v>
      </c>
      <c r="K6" s="42" t="s">
        <v>7</v>
      </c>
      <c r="L6" s="32"/>
      <c r="M6" s="33"/>
    </row>
    <row r="7" spans="1:13" ht="17.25" customHeight="1">
      <c r="A7" s="34"/>
      <c r="B7" s="35"/>
      <c r="C7" s="43"/>
      <c r="D7" s="37" t="s">
        <v>8</v>
      </c>
      <c r="E7" s="38"/>
      <c r="F7" s="39"/>
      <c r="G7" s="40"/>
      <c r="H7" s="30"/>
      <c r="I7" s="31"/>
      <c r="J7" s="41" t="s">
        <v>9</v>
      </c>
      <c r="K7" s="42" t="s">
        <v>10</v>
      </c>
      <c r="L7" s="32"/>
      <c r="M7" s="33"/>
    </row>
    <row r="8" spans="1:13" ht="17.25" customHeight="1">
      <c r="A8" s="34"/>
      <c r="B8" s="35"/>
      <c r="C8" s="36"/>
      <c r="D8" s="37" t="s">
        <v>11</v>
      </c>
      <c r="E8" s="38"/>
      <c r="F8" s="39"/>
      <c r="G8" s="40"/>
      <c r="H8" s="30"/>
      <c r="I8" s="31"/>
      <c r="J8" s="44"/>
      <c r="K8" s="42" t="s">
        <v>12</v>
      </c>
      <c r="L8" s="32"/>
      <c r="M8" s="33"/>
    </row>
    <row r="9" spans="1:13" ht="17.25" customHeight="1">
      <c r="A9" s="45"/>
      <c r="B9" s="30"/>
      <c r="C9" s="46"/>
      <c r="D9" s="47"/>
      <c r="E9" s="48"/>
      <c r="F9" s="49"/>
      <c r="G9" s="40"/>
      <c r="H9" s="30"/>
      <c r="I9" s="31"/>
      <c r="J9" s="50" t="s">
        <v>13</v>
      </c>
      <c r="K9" s="51" t="s">
        <v>14</v>
      </c>
      <c r="L9" s="32"/>
      <c r="M9" s="33"/>
    </row>
    <row r="10" spans="1:13" ht="17.25" customHeight="1">
      <c r="A10" s="45"/>
      <c r="B10" s="30"/>
      <c r="C10" s="31"/>
      <c r="D10" s="47" t="s">
        <v>15</v>
      </c>
      <c r="E10" s="47"/>
      <c r="F10" s="52" t="s">
        <v>16</v>
      </c>
      <c r="G10" s="40"/>
      <c r="H10" s="30"/>
      <c r="I10" s="31"/>
      <c r="J10" s="31"/>
      <c r="K10" s="31"/>
      <c r="L10" s="32"/>
      <c r="M10" s="33"/>
    </row>
    <row r="11" spans="1:13" ht="20.25" customHeight="1">
      <c r="A11" s="45"/>
      <c r="B11" s="30"/>
      <c r="C11" s="31"/>
      <c r="D11" s="47" t="s">
        <v>17</v>
      </c>
      <c r="E11" s="47"/>
      <c r="F11" s="53" t="s">
        <v>18</v>
      </c>
      <c r="G11" s="54"/>
      <c r="H11" s="209" t="s">
        <v>19</v>
      </c>
      <c r="I11" s="210"/>
      <c r="J11" s="211"/>
      <c r="K11" s="212" t="s">
        <v>20</v>
      </c>
      <c r="L11" s="213"/>
      <c r="M11" s="55"/>
    </row>
    <row r="12" spans="1:13" ht="17.25" customHeight="1">
      <c r="A12" s="45"/>
      <c r="B12" s="30"/>
      <c r="C12" s="31"/>
      <c r="D12" s="47" t="s">
        <v>21</v>
      </c>
      <c r="E12" s="47"/>
      <c r="F12" s="53" t="s">
        <v>18</v>
      </c>
      <c r="G12" s="54"/>
      <c r="H12" s="35"/>
      <c r="I12" s="56"/>
      <c r="J12" s="57" t="s">
        <v>22</v>
      </c>
      <c r="K12" s="58"/>
      <c r="L12" s="59" t="s">
        <v>23</v>
      </c>
      <c r="M12" s="55"/>
    </row>
    <row r="13" spans="1:13" ht="17.25" customHeight="1">
      <c r="A13" s="45"/>
      <c r="B13" s="30"/>
      <c r="C13" s="31"/>
      <c r="D13" s="47" t="s">
        <v>24</v>
      </c>
      <c r="E13" s="47"/>
      <c r="F13" s="53" t="s">
        <v>18</v>
      </c>
      <c r="G13" s="54"/>
      <c r="H13" s="35"/>
      <c r="I13" s="56"/>
      <c r="J13" s="57" t="s">
        <v>25</v>
      </c>
      <c r="K13" s="58"/>
      <c r="L13" s="59" t="s">
        <v>26</v>
      </c>
      <c r="M13" s="55"/>
    </row>
    <row r="14" spans="1:13" ht="17.25" customHeight="1">
      <c r="A14" s="45"/>
      <c r="B14" s="30"/>
      <c r="C14" s="31"/>
      <c r="D14" s="47" t="s">
        <v>27</v>
      </c>
      <c r="E14" s="47"/>
      <c r="F14" s="53" t="s">
        <v>18</v>
      </c>
      <c r="G14" s="54"/>
      <c r="H14" s="35"/>
      <c r="I14" s="56"/>
      <c r="J14" s="57" t="s">
        <v>28</v>
      </c>
      <c r="K14" s="58"/>
      <c r="L14" s="59" t="s">
        <v>29</v>
      </c>
      <c r="M14" s="60"/>
    </row>
    <row r="15" spans="1:13" ht="17.25" customHeight="1">
      <c r="A15" s="45"/>
      <c r="B15" s="30"/>
      <c r="C15" s="31"/>
      <c r="D15" s="61"/>
      <c r="E15" s="61"/>
      <c r="F15" s="62"/>
      <c r="G15" s="20"/>
      <c r="H15" s="35"/>
      <c r="I15" s="56"/>
      <c r="J15" s="57" t="s">
        <v>30</v>
      </c>
      <c r="K15" s="63"/>
      <c r="L15" s="59" t="s">
        <v>31</v>
      </c>
      <c r="M15" s="64"/>
    </row>
    <row r="16" spans="1:13" ht="17.25" customHeight="1">
      <c r="A16" s="45"/>
      <c r="B16" s="30"/>
      <c r="C16" s="31"/>
      <c r="D16" s="41" t="s">
        <v>32</v>
      </c>
      <c r="E16" s="41"/>
      <c r="F16" s="65" t="s">
        <v>33</v>
      </c>
      <c r="G16" s="20"/>
      <c r="H16" s="35"/>
      <c r="I16" s="56"/>
      <c r="J16" s="57" t="s">
        <v>34</v>
      </c>
      <c r="K16" s="58"/>
      <c r="L16" s="59" t="s">
        <v>35</v>
      </c>
      <c r="M16" s="60"/>
    </row>
    <row r="17" spans="1:13" ht="17.25" customHeight="1">
      <c r="A17" s="66"/>
      <c r="B17" s="67"/>
      <c r="C17" s="50"/>
      <c r="D17" s="31"/>
      <c r="E17" s="50"/>
      <c r="F17" s="68"/>
      <c r="G17" s="69"/>
      <c r="H17" s="35"/>
      <c r="I17" s="56"/>
      <c r="J17" s="57" t="s">
        <v>36</v>
      </c>
      <c r="K17" s="70"/>
      <c r="L17" s="59" t="s">
        <v>37</v>
      </c>
      <c r="M17" s="71"/>
    </row>
    <row r="18" spans="1:13" ht="17.25" customHeight="1">
      <c r="A18" s="66"/>
      <c r="B18" s="67" t="s">
        <v>38</v>
      </c>
      <c r="C18" s="50"/>
      <c r="D18" s="31"/>
      <c r="E18" s="50"/>
      <c r="F18" s="68"/>
      <c r="G18" s="69"/>
      <c r="H18" s="35"/>
      <c r="I18" s="56"/>
      <c r="J18" s="57" t="s">
        <v>39</v>
      </c>
      <c r="K18" s="72"/>
      <c r="L18" s="59" t="s">
        <v>40</v>
      </c>
      <c r="M18" s="71"/>
    </row>
    <row r="19" spans="1:13" ht="17.25" customHeight="1">
      <c r="A19" s="45"/>
      <c r="B19" s="30"/>
      <c r="C19" s="31"/>
      <c r="D19" s="47" t="s">
        <v>41</v>
      </c>
      <c r="E19" s="47"/>
      <c r="F19" s="53" t="s">
        <v>42</v>
      </c>
      <c r="G19" s="20"/>
      <c r="H19" s="35"/>
      <c r="I19" s="56"/>
      <c r="J19" s="57" t="s">
        <v>43</v>
      </c>
      <c r="K19" s="72"/>
      <c r="L19" s="59" t="s">
        <v>44</v>
      </c>
      <c r="M19" s="60"/>
    </row>
    <row r="20" spans="1:13" ht="17.25" customHeight="1">
      <c r="A20" s="45"/>
      <c r="B20" s="30"/>
      <c r="C20" s="31"/>
      <c r="D20" s="47" t="s">
        <v>45</v>
      </c>
      <c r="E20" s="47"/>
      <c r="F20" s="53" t="s">
        <v>42</v>
      </c>
      <c r="G20" s="20"/>
      <c r="H20" s="30"/>
      <c r="I20" s="46"/>
      <c r="J20" s="73"/>
      <c r="K20" s="74"/>
      <c r="L20" s="59" t="s">
        <v>46</v>
      </c>
      <c r="M20" s="75"/>
    </row>
    <row r="21" spans="1:13" ht="17.25" customHeight="1">
      <c r="A21" s="76"/>
      <c r="B21" s="67" t="s">
        <v>47</v>
      </c>
      <c r="C21" s="77"/>
      <c r="D21" s="77"/>
      <c r="E21" s="77"/>
      <c r="F21" s="78"/>
      <c r="G21" s="79"/>
      <c r="H21" s="30"/>
      <c r="I21" s="31"/>
      <c r="J21" s="80"/>
      <c r="K21" s="58"/>
      <c r="L21" s="59" t="s">
        <v>48</v>
      </c>
      <c r="M21" s="81"/>
    </row>
    <row r="22" spans="1:13" ht="17.25" customHeight="1">
      <c r="A22" s="76"/>
      <c r="B22" s="67"/>
      <c r="C22" s="43"/>
      <c r="D22" s="37" t="s">
        <v>49</v>
      </c>
      <c r="E22" s="43"/>
      <c r="F22" s="39" t="s">
        <v>50</v>
      </c>
      <c r="G22" s="79"/>
      <c r="H22" s="30"/>
      <c r="I22" s="31"/>
      <c r="J22" s="80"/>
      <c r="K22" s="58"/>
      <c r="L22" s="59" t="s">
        <v>51</v>
      </c>
      <c r="M22" s="81"/>
    </row>
    <row r="23" spans="1:13" ht="22">
      <c r="A23" s="16"/>
      <c r="B23" s="82"/>
      <c r="C23" s="43"/>
      <c r="D23" s="37" t="s">
        <v>52</v>
      </c>
      <c r="E23" s="83"/>
      <c r="F23" s="39" t="s">
        <v>53</v>
      </c>
      <c r="G23" s="20"/>
      <c r="H23" s="30"/>
      <c r="I23" s="31"/>
      <c r="J23" s="80"/>
      <c r="K23" s="58"/>
      <c r="L23" s="59" t="s">
        <v>54</v>
      </c>
      <c r="M23" s="75"/>
    </row>
    <row r="24" spans="1:13" ht="22">
      <c r="A24" s="16"/>
      <c r="B24" s="82"/>
      <c r="C24" s="43"/>
      <c r="D24" s="37" t="s">
        <v>55</v>
      </c>
      <c r="E24" s="84"/>
      <c r="F24" s="39" t="s">
        <v>56</v>
      </c>
      <c r="G24" s="20"/>
      <c r="H24" s="214" t="s">
        <v>57</v>
      </c>
      <c r="I24" s="215"/>
      <c r="J24" s="215"/>
      <c r="K24" s="215"/>
      <c r="L24" s="213"/>
      <c r="M24" s="75"/>
    </row>
    <row r="25" spans="1:13" ht="18.75" customHeight="1">
      <c r="A25" s="45"/>
      <c r="B25" s="85"/>
      <c r="C25" s="86"/>
      <c r="D25" s="86"/>
      <c r="E25" s="87"/>
      <c r="F25" s="88"/>
      <c r="G25" s="20"/>
      <c r="H25" s="216"/>
      <c r="I25" s="217"/>
      <c r="J25" s="217"/>
      <c r="K25" s="217"/>
      <c r="L25" s="218"/>
      <c r="M25" s="75"/>
    </row>
    <row r="26" spans="1:13" ht="39" customHeight="1">
      <c r="A26" s="89"/>
      <c r="B26" s="90"/>
      <c r="C26" s="90"/>
      <c r="D26" s="90"/>
      <c r="E26" s="90"/>
      <c r="F26" s="90"/>
      <c r="G26" s="89"/>
      <c r="H26" s="90"/>
      <c r="I26" s="90"/>
      <c r="J26" s="91"/>
      <c r="K26" s="91"/>
      <c r="L26" s="91"/>
      <c r="M26" s="92"/>
    </row>
    <row r="27" spans="1:13" ht="19.5">
      <c r="A27" s="45"/>
      <c r="B27" s="219" t="s">
        <v>58</v>
      </c>
      <c r="C27" s="220"/>
      <c r="D27" s="220"/>
      <c r="E27" s="220"/>
      <c r="F27" s="220"/>
      <c r="G27" s="220"/>
      <c r="H27" s="220"/>
      <c r="I27" s="220"/>
      <c r="J27" s="220"/>
      <c r="K27" s="220"/>
      <c r="L27" s="221"/>
      <c r="M27" s="75"/>
    </row>
    <row r="28" spans="1:13" ht="87.75" customHeight="1">
      <c r="A28" s="45"/>
      <c r="B28" s="222" t="s">
        <v>59</v>
      </c>
      <c r="C28" s="223"/>
      <c r="D28" s="223"/>
      <c r="E28" s="223"/>
      <c r="F28" s="223"/>
      <c r="G28" s="223"/>
      <c r="H28" s="223"/>
      <c r="I28" s="223"/>
      <c r="J28" s="223"/>
      <c r="K28" s="223"/>
      <c r="L28" s="224"/>
      <c r="M28" s="75"/>
    </row>
    <row r="29" spans="1:13" ht="15.5">
      <c r="A29" s="89"/>
      <c r="B29" s="90"/>
      <c r="C29" s="90"/>
      <c r="D29" s="90"/>
      <c r="E29" s="90"/>
      <c r="F29" s="90"/>
      <c r="G29" s="93"/>
      <c r="H29" s="90"/>
      <c r="I29" s="90"/>
      <c r="J29" s="90"/>
      <c r="K29" s="90"/>
      <c r="L29" s="90"/>
      <c r="M29" s="89"/>
    </row>
    <row r="30" spans="1:13" ht="19.5">
      <c r="A30" s="89"/>
      <c r="B30" s="219" t="s">
        <v>60</v>
      </c>
      <c r="C30" s="220"/>
      <c r="D30" s="220"/>
      <c r="E30" s="220"/>
      <c r="F30" s="220"/>
      <c r="G30" s="220"/>
      <c r="H30" s="220"/>
      <c r="I30" s="220"/>
      <c r="J30" s="220"/>
      <c r="K30" s="220"/>
      <c r="L30" s="221"/>
      <c r="M30" s="89"/>
    </row>
    <row r="31" spans="1:13" ht="87.75" customHeight="1">
      <c r="A31" s="89"/>
      <c r="B31" s="222" t="s">
        <v>59</v>
      </c>
      <c r="C31" s="223"/>
      <c r="D31" s="223"/>
      <c r="E31" s="223"/>
      <c r="F31" s="223"/>
      <c r="G31" s="223"/>
      <c r="H31" s="223"/>
      <c r="I31" s="223"/>
      <c r="J31" s="223"/>
      <c r="K31" s="223"/>
      <c r="L31" s="224"/>
      <c r="M31" s="89"/>
    </row>
    <row r="32" spans="1:13" ht="12.5">
      <c r="A32" s="89"/>
      <c r="B32" s="89"/>
      <c r="C32" s="89"/>
      <c r="D32" s="89"/>
      <c r="E32" s="89"/>
      <c r="F32" s="89"/>
      <c r="G32" s="89"/>
      <c r="H32" s="89"/>
      <c r="I32" s="89"/>
      <c r="J32" s="89"/>
      <c r="K32" s="89"/>
      <c r="L32" s="89"/>
      <c r="M32" s="89"/>
    </row>
    <row r="33" spans="1:13" ht="19.5">
      <c r="A33" s="89"/>
      <c r="B33" s="219" t="s">
        <v>61</v>
      </c>
      <c r="C33" s="220"/>
      <c r="D33" s="220"/>
      <c r="E33" s="220"/>
      <c r="F33" s="220"/>
      <c r="G33" s="220"/>
      <c r="H33" s="220"/>
      <c r="I33" s="220"/>
      <c r="J33" s="220"/>
      <c r="K33" s="220"/>
      <c r="L33" s="221"/>
      <c r="M33" s="89"/>
    </row>
    <row r="34" spans="1:13" ht="87.75" customHeight="1">
      <c r="A34" s="89"/>
      <c r="B34" s="222" t="s">
        <v>59</v>
      </c>
      <c r="C34" s="223"/>
      <c r="D34" s="223"/>
      <c r="E34" s="223"/>
      <c r="F34" s="223"/>
      <c r="G34" s="223"/>
      <c r="H34" s="223"/>
      <c r="I34" s="223"/>
      <c r="J34" s="223"/>
      <c r="K34" s="223"/>
      <c r="L34" s="224"/>
      <c r="M34" s="89"/>
    </row>
    <row r="35" spans="1:13" ht="12.5">
      <c r="A35" s="89"/>
      <c r="B35" s="89"/>
      <c r="C35" s="89"/>
      <c r="D35" s="89"/>
      <c r="E35" s="89"/>
      <c r="F35" s="89"/>
      <c r="G35" s="89"/>
      <c r="H35" s="89"/>
      <c r="I35" s="89"/>
      <c r="J35" s="89"/>
      <c r="K35" s="89"/>
      <c r="L35" s="89"/>
      <c r="M35" s="89"/>
    </row>
    <row r="36" spans="1:13" ht="19.5">
      <c r="A36" s="89"/>
      <c r="B36" s="219" t="s">
        <v>62</v>
      </c>
      <c r="C36" s="220"/>
      <c r="D36" s="220"/>
      <c r="E36" s="220"/>
      <c r="F36" s="220"/>
      <c r="G36" s="220"/>
      <c r="H36" s="220"/>
      <c r="I36" s="220"/>
      <c r="J36" s="220"/>
      <c r="K36" s="220"/>
      <c r="L36" s="221"/>
      <c r="M36" s="89"/>
    </row>
    <row r="37" spans="1:13" ht="87.75" customHeight="1">
      <c r="A37" s="89"/>
      <c r="B37" s="222" t="s">
        <v>59</v>
      </c>
      <c r="C37" s="223"/>
      <c r="D37" s="223"/>
      <c r="E37" s="223"/>
      <c r="F37" s="223"/>
      <c r="G37" s="223"/>
      <c r="H37" s="223"/>
      <c r="I37" s="223"/>
      <c r="J37" s="223"/>
      <c r="K37" s="223"/>
      <c r="L37" s="224"/>
      <c r="M37" s="89"/>
    </row>
    <row r="38" spans="1:13" ht="12.5">
      <c r="A38" s="89"/>
      <c r="B38" s="89"/>
      <c r="C38" s="89"/>
      <c r="D38" s="89"/>
      <c r="E38" s="89"/>
      <c r="F38" s="89"/>
      <c r="G38" s="89"/>
      <c r="H38" s="89"/>
      <c r="I38" s="89"/>
      <c r="J38" s="89"/>
      <c r="K38" s="89"/>
      <c r="L38" s="89"/>
      <c r="M38" s="89"/>
    </row>
    <row r="39" spans="1:13" ht="19.5">
      <c r="A39" s="89"/>
      <c r="B39" s="219" t="s">
        <v>63</v>
      </c>
      <c r="C39" s="220"/>
      <c r="D39" s="220"/>
      <c r="E39" s="220"/>
      <c r="F39" s="220"/>
      <c r="G39" s="220"/>
      <c r="H39" s="220"/>
      <c r="I39" s="220"/>
      <c r="J39" s="220"/>
      <c r="K39" s="220"/>
      <c r="L39" s="221"/>
      <c r="M39" s="89"/>
    </row>
    <row r="40" spans="1:13" ht="87.75" customHeight="1">
      <c r="A40" s="89"/>
      <c r="B40" s="222" t="s">
        <v>59</v>
      </c>
      <c r="C40" s="223"/>
      <c r="D40" s="223"/>
      <c r="E40" s="223"/>
      <c r="F40" s="223"/>
      <c r="G40" s="223"/>
      <c r="H40" s="223"/>
      <c r="I40" s="223"/>
      <c r="J40" s="223"/>
      <c r="K40" s="223"/>
      <c r="L40" s="224"/>
      <c r="M40" s="89"/>
    </row>
    <row r="41" spans="1:13" ht="12.5">
      <c r="A41" s="89"/>
      <c r="B41" s="89"/>
      <c r="C41" s="89"/>
      <c r="D41" s="89"/>
      <c r="E41" s="89"/>
      <c r="F41" s="89"/>
      <c r="G41" s="89"/>
      <c r="H41" s="89"/>
      <c r="I41" s="89"/>
      <c r="J41" s="89"/>
      <c r="K41" s="89"/>
      <c r="L41" s="89"/>
      <c r="M41" s="89"/>
    </row>
    <row r="42" spans="1:13" ht="19.5">
      <c r="A42" s="89"/>
      <c r="B42" s="282" t="s">
        <v>389</v>
      </c>
      <c r="C42" s="220"/>
      <c r="D42" s="220"/>
      <c r="E42" s="220"/>
      <c r="F42" s="220"/>
      <c r="G42" s="220"/>
      <c r="H42" s="220"/>
      <c r="I42" s="220"/>
      <c r="J42" s="220"/>
      <c r="K42" s="220"/>
      <c r="L42" s="221"/>
      <c r="M42" s="89"/>
    </row>
    <row r="43" spans="1:13" ht="87.75" customHeight="1">
      <c r="A43" s="89"/>
      <c r="B43" s="222" t="s">
        <v>59</v>
      </c>
      <c r="C43" s="223"/>
      <c r="D43" s="223"/>
      <c r="E43" s="223"/>
      <c r="F43" s="223"/>
      <c r="G43" s="223"/>
      <c r="H43" s="223"/>
      <c r="I43" s="223"/>
      <c r="J43" s="223"/>
      <c r="K43" s="223"/>
      <c r="L43" s="224"/>
      <c r="M43" s="89"/>
    </row>
    <row r="44" spans="1:13" ht="12.5">
      <c r="A44" s="89"/>
      <c r="B44" s="89"/>
      <c r="C44" s="89"/>
      <c r="D44" s="89"/>
      <c r="E44" s="89"/>
      <c r="F44" s="89"/>
      <c r="G44" s="89"/>
      <c r="H44" s="89"/>
      <c r="I44" s="89"/>
      <c r="J44" s="89"/>
      <c r="K44" s="89"/>
      <c r="L44" s="89"/>
      <c r="M44" s="89"/>
    </row>
    <row r="45" spans="1:13" ht="19.5">
      <c r="A45" s="89"/>
      <c r="B45" s="219" t="s">
        <v>64</v>
      </c>
      <c r="C45" s="220"/>
      <c r="D45" s="220"/>
      <c r="E45" s="220"/>
      <c r="F45" s="220"/>
      <c r="G45" s="220"/>
      <c r="H45" s="220"/>
      <c r="I45" s="220"/>
      <c r="J45" s="220"/>
      <c r="K45" s="220"/>
      <c r="L45" s="221"/>
      <c r="M45" s="89"/>
    </row>
    <row r="46" spans="1:13" ht="87.75" customHeight="1">
      <c r="A46" s="89"/>
      <c r="B46" s="222" t="s">
        <v>59</v>
      </c>
      <c r="C46" s="223"/>
      <c r="D46" s="223"/>
      <c r="E46" s="223"/>
      <c r="F46" s="223"/>
      <c r="G46" s="223"/>
      <c r="H46" s="223"/>
      <c r="I46" s="223"/>
      <c r="J46" s="223"/>
      <c r="K46" s="223"/>
      <c r="L46" s="224"/>
      <c r="M46" s="89"/>
    </row>
    <row r="47" spans="1:13" ht="12.5">
      <c r="A47" s="89"/>
      <c r="B47" s="89"/>
      <c r="C47" s="89"/>
      <c r="D47" s="89"/>
      <c r="E47" s="89"/>
      <c r="F47" s="89"/>
      <c r="G47" s="89"/>
      <c r="H47" s="89"/>
      <c r="I47" s="89"/>
      <c r="J47" s="89"/>
      <c r="K47" s="89"/>
      <c r="L47" s="89"/>
      <c r="M47" s="89"/>
    </row>
    <row r="48" spans="1:13" ht="12.5">
      <c r="A48" s="89"/>
      <c r="B48" s="89"/>
      <c r="C48" s="89"/>
      <c r="D48" s="89"/>
      <c r="E48" s="89"/>
      <c r="F48" s="89"/>
      <c r="G48" s="89"/>
      <c r="H48" s="89"/>
      <c r="I48" s="89"/>
      <c r="J48" s="89"/>
      <c r="K48" s="89"/>
      <c r="L48" s="89"/>
      <c r="M48" s="89"/>
    </row>
  </sheetData>
  <mergeCells count="18">
    <mergeCell ref="B46:L46"/>
    <mergeCell ref="B31:L31"/>
    <mergeCell ref="B33:L33"/>
    <mergeCell ref="B34:L34"/>
    <mergeCell ref="B36:L36"/>
    <mergeCell ref="B37:L37"/>
    <mergeCell ref="B39:L39"/>
    <mergeCell ref="B40:L40"/>
    <mergeCell ref="B28:L28"/>
    <mergeCell ref="B30:L30"/>
    <mergeCell ref="B42:L42"/>
    <mergeCell ref="B43:L43"/>
    <mergeCell ref="B45:L45"/>
    <mergeCell ref="B1:L1"/>
    <mergeCell ref="H11:J11"/>
    <mergeCell ref="K11:L11"/>
    <mergeCell ref="H24:L25"/>
    <mergeCell ref="B27:L27"/>
  </mergeCells>
  <printOptions horizontalCentered="1" gridLines="1"/>
  <pageMargins left="0.7" right="0.7" top="0.75" bottom="0.75" header="0" footer="0"/>
  <pageSetup paperSize="9" fitToHeight="0" pageOrder="overThenDown" orientation="landscape" cellComments="atEnd" r:id="rId1"/>
  <legacyDrawing r:id="rId2"/>
</worksheet>
</file>

<file path=xl/worksheets/sheet2.xml><?xml version="1.0" encoding="utf-8"?>
<worksheet xmlns="http://schemas.openxmlformats.org/spreadsheetml/2006/main" xmlns:r="http://schemas.openxmlformats.org/officeDocument/2006/relationships">
  <sheetPr>
    <outlinePr summaryBelow="0" summaryRight="0"/>
  </sheetPr>
  <dimension ref="A1:M110"/>
  <sheetViews>
    <sheetView workbookViewId="0">
      <selection activeCell="D101" sqref="D101"/>
    </sheetView>
  </sheetViews>
  <sheetFormatPr baseColWidth="10" defaultColWidth="12.6328125" defaultRowHeight="15.75" customHeight="1"/>
  <cols>
    <col min="1" max="1" width="3.36328125" customWidth="1"/>
    <col min="2" max="2" width="2" customWidth="1"/>
    <col min="3" max="3" width="4.08984375" customWidth="1"/>
    <col min="4" max="4" width="38.453125" customWidth="1"/>
    <col min="5" max="5" width="4.08984375" customWidth="1"/>
    <col min="6" max="6" width="42.08984375" customWidth="1"/>
    <col min="7" max="7" width="3.36328125" customWidth="1"/>
    <col min="8" max="8" width="1.90625" customWidth="1"/>
    <col min="9" max="9" width="4.08984375" customWidth="1"/>
    <col min="10" max="10" width="38.36328125" customWidth="1"/>
    <col min="11" max="11" width="4.08984375" customWidth="1"/>
    <col min="12" max="12" width="44.26953125" customWidth="1"/>
    <col min="13" max="13" width="5" customWidth="1"/>
  </cols>
  <sheetData>
    <row r="1" spans="1:13" ht="37.5">
      <c r="B1" s="206" t="s">
        <v>65</v>
      </c>
      <c r="C1" s="207"/>
      <c r="D1" s="207"/>
      <c r="E1" s="207"/>
      <c r="F1" s="207"/>
      <c r="G1" s="207"/>
      <c r="H1" s="207"/>
      <c r="I1" s="207"/>
      <c r="J1" s="207"/>
      <c r="K1" s="207"/>
      <c r="L1" s="208"/>
      <c r="M1" s="1"/>
    </row>
    <row r="2" spans="1:13" ht="36.75" customHeight="1">
      <c r="A2" s="2"/>
      <c r="B2" s="3"/>
      <c r="C2" s="4"/>
      <c r="D2" s="5"/>
      <c r="E2" s="5"/>
      <c r="F2" s="6" t="str">
        <f>K6</f>
        <v>(Nom de l'entreprise)</v>
      </c>
      <c r="G2" s="7"/>
      <c r="H2" s="7" t="s">
        <v>1</v>
      </c>
      <c r="I2" s="7"/>
      <c r="J2" s="8" t="str">
        <f>F16</f>
        <v>(Date)</v>
      </c>
      <c r="K2" s="7"/>
      <c r="L2" s="9"/>
      <c r="M2" s="1"/>
    </row>
    <row r="3" spans="1:13" ht="37.5" customHeight="1">
      <c r="A3" s="10"/>
      <c r="B3" s="11"/>
      <c r="C3" s="11"/>
      <c r="D3" s="11"/>
      <c r="E3" s="11"/>
      <c r="F3" s="12"/>
      <c r="G3" s="13"/>
      <c r="H3" s="12"/>
      <c r="I3" s="12"/>
      <c r="J3" s="12"/>
      <c r="K3" s="14"/>
      <c r="L3" s="14"/>
      <c r="M3" s="15"/>
    </row>
    <row r="4" spans="1:13" ht="26">
      <c r="A4" s="16"/>
      <c r="B4" s="17" t="s">
        <v>2</v>
      </c>
      <c r="C4" s="18"/>
      <c r="D4" s="18"/>
      <c r="E4" s="18"/>
      <c r="F4" s="19"/>
      <c r="G4" s="20"/>
      <c r="H4" s="17" t="s">
        <v>3</v>
      </c>
      <c r="I4" s="18"/>
      <c r="J4" s="21"/>
      <c r="K4" s="21"/>
      <c r="L4" s="22"/>
      <c r="M4" s="23"/>
    </row>
    <row r="5" spans="1:13" ht="17.25" customHeight="1">
      <c r="A5" s="24"/>
      <c r="B5" s="25"/>
      <c r="C5" s="26"/>
      <c r="D5" s="27"/>
      <c r="E5" s="26"/>
      <c r="F5" s="28"/>
      <c r="G5" s="29"/>
      <c r="H5" s="30"/>
      <c r="I5" s="31"/>
      <c r="J5" s="31"/>
      <c r="K5" s="94"/>
      <c r="L5" s="95"/>
      <c r="M5" s="33"/>
    </row>
    <row r="6" spans="1:13" ht="17.25" customHeight="1">
      <c r="A6" s="34"/>
      <c r="B6" s="35"/>
      <c r="C6" s="43">
        <f>'Rapport contrôle'!C6</f>
        <v>0</v>
      </c>
      <c r="D6" s="37" t="s">
        <v>4</v>
      </c>
      <c r="E6" s="43">
        <f>'Rapport contrôle'!E6</f>
        <v>0</v>
      </c>
      <c r="F6" s="39" t="s">
        <v>5</v>
      </c>
      <c r="G6" s="40"/>
      <c r="H6" s="30"/>
      <c r="I6" s="31"/>
      <c r="J6" s="41" t="s">
        <v>66</v>
      </c>
      <c r="K6" s="96" t="str">
        <f>'Rapport contrôle'!K6</f>
        <v>(Nom de l'entreprise)</v>
      </c>
      <c r="L6" s="95"/>
      <c r="M6" s="33"/>
    </row>
    <row r="7" spans="1:13" ht="17.25" customHeight="1">
      <c r="A7" s="34"/>
      <c r="B7" s="35"/>
      <c r="C7" s="43">
        <f>'Rapport contrôle'!C7</f>
        <v>0</v>
      </c>
      <c r="D7" s="37" t="s">
        <v>8</v>
      </c>
      <c r="E7" s="43">
        <f>'Rapport contrôle'!E7</f>
        <v>0</v>
      </c>
      <c r="F7" s="39"/>
      <c r="G7" s="40"/>
      <c r="H7" s="30"/>
      <c r="I7" s="31"/>
      <c r="J7" s="41" t="s">
        <v>9</v>
      </c>
      <c r="K7" s="96" t="str">
        <f>'Rapport contrôle'!K7</f>
        <v>(Nom du site)</v>
      </c>
      <c r="L7" s="95"/>
      <c r="M7" s="33"/>
    </row>
    <row r="8" spans="1:13" ht="17.25" customHeight="1">
      <c r="A8" s="34"/>
      <c r="B8" s="35"/>
      <c r="C8" s="43">
        <f>'Rapport contrôle'!C8</f>
        <v>0</v>
      </c>
      <c r="D8" s="37" t="s">
        <v>11</v>
      </c>
      <c r="E8" s="43">
        <f>'Rapport contrôle'!E8</f>
        <v>0</v>
      </c>
      <c r="F8" s="39"/>
      <c r="G8" s="40"/>
      <c r="H8" s="30"/>
      <c r="I8" s="31"/>
      <c r="J8" s="44"/>
      <c r="K8" s="96" t="str">
        <f>'Rapport contrôle'!K8</f>
        <v>(Adresse du site)</v>
      </c>
      <c r="L8" s="95"/>
      <c r="M8" s="33"/>
    </row>
    <row r="9" spans="1:13" ht="17.25" customHeight="1">
      <c r="A9" s="45"/>
      <c r="B9" s="30"/>
      <c r="C9" s="46"/>
      <c r="D9" s="47"/>
      <c r="E9" s="48"/>
      <c r="F9" s="49"/>
      <c r="G9" s="40"/>
      <c r="H9" s="30"/>
      <c r="I9" s="31"/>
      <c r="J9" s="50" t="s">
        <v>67</v>
      </c>
      <c r="K9" s="96" t="str">
        <f>'Rapport contrôle'!K9</f>
        <v>(Nom des personnes)</v>
      </c>
      <c r="L9" s="95"/>
      <c r="M9" s="33"/>
    </row>
    <row r="10" spans="1:13" ht="17.25" customHeight="1">
      <c r="A10" s="45"/>
      <c r="B10" s="30"/>
      <c r="C10" s="31"/>
      <c r="D10" s="47" t="s">
        <v>15</v>
      </c>
      <c r="E10" s="47"/>
      <c r="F10" s="96" t="str">
        <f>'Rapport contrôle'!F10</f>
        <v>Nom de l'organisme</v>
      </c>
      <c r="G10" s="40"/>
      <c r="H10" s="30"/>
      <c r="I10" s="31"/>
      <c r="J10" s="31"/>
      <c r="K10" s="31"/>
      <c r="L10" s="32"/>
      <c r="M10" s="33"/>
    </row>
    <row r="11" spans="1:13" ht="20.25" customHeight="1">
      <c r="A11" s="45"/>
      <c r="B11" s="30"/>
      <c r="C11" s="31"/>
      <c r="D11" s="47" t="s">
        <v>17</v>
      </c>
      <c r="E11" s="47"/>
      <c r="F11" s="96" t="str">
        <f>'Rapport contrôle'!F11</f>
        <v>(NOM Prénom)</v>
      </c>
      <c r="G11" s="54"/>
      <c r="H11" s="209" t="s">
        <v>19</v>
      </c>
      <c r="I11" s="210"/>
      <c r="J11" s="211"/>
      <c r="K11" s="212" t="s">
        <v>20</v>
      </c>
      <c r="L11" s="213"/>
      <c r="M11" s="55"/>
    </row>
    <row r="12" spans="1:13" ht="17.25" customHeight="1">
      <c r="A12" s="45"/>
      <c r="B12" s="30"/>
      <c r="C12" s="31"/>
      <c r="D12" s="47" t="s">
        <v>21</v>
      </c>
      <c r="E12" s="47"/>
      <c r="F12" s="96" t="str">
        <f>'Rapport contrôle'!F12</f>
        <v>(NOM Prénom)</v>
      </c>
      <c r="G12" s="54"/>
      <c r="H12" s="35"/>
      <c r="I12" s="43">
        <f>'Rapport contrôle'!I12</f>
        <v>0</v>
      </c>
      <c r="J12" s="57" t="s">
        <v>22</v>
      </c>
      <c r="K12" s="43">
        <f>'Rapport contrôle'!K12</f>
        <v>0</v>
      </c>
      <c r="L12" s="59" t="s">
        <v>23</v>
      </c>
      <c r="M12" s="55"/>
    </row>
    <row r="13" spans="1:13" ht="17.25" customHeight="1">
      <c r="A13" s="45"/>
      <c r="B13" s="30"/>
      <c r="C13" s="31"/>
      <c r="D13" s="47" t="s">
        <v>24</v>
      </c>
      <c r="E13" s="47"/>
      <c r="F13" s="96" t="str">
        <f>'Rapport contrôle'!F13</f>
        <v>(NOM Prénom)</v>
      </c>
      <c r="G13" s="54"/>
      <c r="H13" s="35"/>
      <c r="I13" s="43">
        <f>'Rapport contrôle'!I13</f>
        <v>0</v>
      </c>
      <c r="J13" s="57" t="s">
        <v>25</v>
      </c>
      <c r="K13" s="43">
        <f>'Rapport contrôle'!K13</f>
        <v>0</v>
      </c>
      <c r="L13" s="59" t="s">
        <v>26</v>
      </c>
      <c r="M13" s="55"/>
    </row>
    <row r="14" spans="1:13" ht="17.25" customHeight="1">
      <c r="A14" s="45"/>
      <c r="B14" s="30"/>
      <c r="C14" s="31"/>
      <c r="D14" s="47" t="s">
        <v>27</v>
      </c>
      <c r="E14" s="47"/>
      <c r="F14" s="96" t="str">
        <f>'Rapport contrôle'!F14</f>
        <v>(NOM Prénom)</v>
      </c>
      <c r="G14" s="54"/>
      <c r="H14" s="35"/>
      <c r="I14" s="43">
        <f>'Rapport contrôle'!I14</f>
        <v>0</v>
      </c>
      <c r="J14" s="57" t="s">
        <v>28</v>
      </c>
      <c r="K14" s="43">
        <f>'Rapport contrôle'!K14</f>
        <v>0</v>
      </c>
      <c r="L14" s="59" t="s">
        <v>29</v>
      </c>
      <c r="M14" s="60"/>
    </row>
    <row r="15" spans="1:13" ht="17.25" customHeight="1">
      <c r="A15" s="45"/>
      <c r="B15" s="30"/>
      <c r="C15" s="31"/>
      <c r="D15" s="61"/>
      <c r="E15" s="61"/>
      <c r="F15" s="97"/>
      <c r="G15" s="20"/>
      <c r="H15" s="35"/>
      <c r="I15" s="43">
        <f>'Rapport contrôle'!I15</f>
        <v>0</v>
      </c>
      <c r="J15" s="57" t="s">
        <v>30</v>
      </c>
      <c r="K15" s="43">
        <f>'Rapport contrôle'!K15</f>
        <v>0</v>
      </c>
      <c r="L15" s="59" t="s">
        <v>31</v>
      </c>
      <c r="M15" s="64"/>
    </row>
    <row r="16" spans="1:13" ht="17.25" customHeight="1">
      <c r="A16" s="45"/>
      <c r="B16" s="30"/>
      <c r="C16" s="31"/>
      <c r="D16" s="41" t="s">
        <v>68</v>
      </c>
      <c r="E16" s="41"/>
      <c r="F16" s="98" t="str">
        <f>'Rapport contrôle'!F16</f>
        <v>(Date)</v>
      </c>
      <c r="G16" s="20"/>
      <c r="H16" s="35"/>
      <c r="I16" s="43">
        <f>'Rapport contrôle'!I16</f>
        <v>0</v>
      </c>
      <c r="J16" s="57" t="s">
        <v>34</v>
      </c>
      <c r="K16" s="43">
        <f>'Rapport contrôle'!K16</f>
        <v>0</v>
      </c>
      <c r="L16" s="59" t="s">
        <v>35</v>
      </c>
      <c r="M16" s="60"/>
    </row>
    <row r="17" spans="1:13" ht="17.25" customHeight="1">
      <c r="A17" s="66"/>
      <c r="B17" s="67"/>
      <c r="C17" s="50"/>
      <c r="D17" s="31"/>
      <c r="E17" s="50"/>
      <c r="F17" s="99"/>
      <c r="G17" s="69"/>
      <c r="H17" s="35"/>
      <c r="I17" s="43">
        <f>'Rapport contrôle'!I17</f>
        <v>0</v>
      </c>
      <c r="J17" s="57" t="s">
        <v>36</v>
      </c>
      <c r="K17" s="43">
        <f>'Rapport contrôle'!K17</f>
        <v>0</v>
      </c>
      <c r="L17" s="59" t="s">
        <v>37</v>
      </c>
      <c r="M17" s="71"/>
    </row>
    <row r="18" spans="1:13" ht="17.25" customHeight="1">
      <c r="A18" s="66"/>
      <c r="B18" s="67" t="s">
        <v>38</v>
      </c>
      <c r="C18" s="50"/>
      <c r="D18" s="31"/>
      <c r="E18" s="50"/>
      <c r="F18" s="99"/>
      <c r="G18" s="69"/>
      <c r="H18" s="35"/>
      <c r="I18" s="43">
        <f>'Rapport contrôle'!I18</f>
        <v>0</v>
      </c>
      <c r="J18" s="57" t="s">
        <v>69</v>
      </c>
      <c r="K18" s="43">
        <f>'Rapport contrôle'!K18</f>
        <v>0</v>
      </c>
      <c r="L18" s="59" t="s">
        <v>40</v>
      </c>
      <c r="M18" s="71"/>
    </row>
    <row r="19" spans="1:13" ht="17.25" customHeight="1">
      <c r="A19" s="45"/>
      <c r="B19" s="30"/>
      <c r="C19" s="31"/>
      <c r="D19" s="47" t="s">
        <v>41</v>
      </c>
      <c r="E19" s="47"/>
      <c r="F19" s="96" t="str">
        <f>'Rapport contrôle'!F19</f>
        <v>(indiquer la date de la version)</v>
      </c>
      <c r="G19" s="20"/>
      <c r="H19" s="35"/>
      <c r="I19" s="43">
        <f>'Rapport contrôle'!I19</f>
        <v>0</v>
      </c>
      <c r="J19" s="57" t="s">
        <v>70</v>
      </c>
      <c r="K19" s="43">
        <f>'Rapport contrôle'!K19</f>
        <v>0</v>
      </c>
      <c r="L19" s="59" t="s">
        <v>44</v>
      </c>
      <c r="M19" s="60"/>
    </row>
    <row r="20" spans="1:13" ht="17.25" customHeight="1">
      <c r="A20" s="45"/>
      <c r="B20" s="30"/>
      <c r="C20" s="31"/>
      <c r="D20" s="47" t="s">
        <v>45</v>
      </c>
      <c r="E20" s="47"/>
      <c r="F20" s="96" t="str">
        <f>'Rapport contrôle'!F20</f>
        <v>(indiquer la date de la version)</v>
      </c>
      <c r="G20" s="20"/>
      <c r="H20" s="30"/>
      <c r="I20" s="46"/>
      <c r="J20" s="73"/>
      <c r="K20" s="43">
        <f>'Rapport contrôle'!K20</f>
        <v>0</v>
      </c>
      <c r="L20" s="59" t="s">
        <v>46</v>
      </c>
      <c r="M20" s="75"/>
    </row>
    <row r="21" spans="1:13" ht="17.25" customHeight="1">
      <c r="A21" s="76"/>
      <c r="B21" s="67" t="s">
        <v>47</v>
      </c>
      <c r="C21" s="77"/>
      <c r="D21" s="77"/>
      <c r="E21" s="77"/>
      <c r="F21" s="78"/>
      <c r="G21" s="79"/>
      <c r="H21" s="30"/>
      <c r="I21" s="31"/>
      <c r="J21" s="80"/>
      <c r="K21" s="43">
        <f>'Rapport contrôle'!K21</f>
        <v>0</v>
      </c>
      <c r="L21" s="59" t="s">
        <v>48</v>
      </c>
      <c r="M21" s="81"/>
    </row>
    <row r="22" spans="1:13" ht="27.5" customHeight="1">
      <c r="A22" s="76"/>
      <c r="B22" s="67"/>
      <c r="C22" s="43">
        <f>'Rapport contrôle'!C22</f>
        <v>0</v>
      </c>
      <c r="D22" s="37" t="s">
        <v>49</v>
      </c>
      <c r="E22" s="100">
        <f>'Rapport contrôle'!E22</f>
        <v>0</v>
      </c>
      <c r="F22" s="39" t="s">
        <v>50</v>
      </c>
      <c r="G22" s="79"/>
      <c r="H22" s="30"/>
      <c r="I22" s="31"/>
      <c r="J22" s="80"/>
      <c r="K22" s="43">
        <f>'Rapport contrôle'!K22</f>
        <v>0</v>
      </c>
      <c r="L22" s="59" t="s">
        <v>51</v>
      </c>
      <c r="M22" s="81"/>
    </row>
    <row r="23" spans="1:13" ht="25.5" customHeight="1">
      <c r="A23" s="16"/>
      <c r="B23" s="82"/>
      <c r="C23" s="43">
        <f>'Rapport contrôle'!C23</f>
        <v>0</v>
      </c>
      <c r="D23" s="37" t="s">
        <v>52</v>
      </c>
      <c r="E23" s="100">
        <f>'Rapport contrôle'!E23</f>
        <v>0</v>
      </c>
      <c r="F23" s="39" t="s">
        <v>53</v>
      </c>
      <c r="G23" s="20"/>
      <c r="H23" s="30"/>
      <c r="I23" s="31"/>
      <c r="J23" s="80"/>
      <c r="K23" s="43">
        <f>'Rapport contrôle'!K23</f>
        <v>0</v>
      </c>
      <c r="L23" s="59" t="s">
        <v>54</v>
      </c>
      <c r="M23" s="75"/>
    </row>
    <row r="24" spans="1:13" ht="27.5" customHeight="1">
      <c r="A24" s="16"/>
      <c r="B24" s="82"/>
      <c r="C24" s="43">
        <f>'Rapport contrôle'!C24</f>
        <v>0</v>
      </c>
      <c r="D24" s="37" t="s">
        <v>55</v>
      </c>
      <c r="E24" s="84">
        <f>'Rapport contrôle'!E24</f>
        <v>0</v>
      </c>
      <c r="F24" s="39" t="s">
        <v>56</v>
      </c>
      <c r="G24" s="20"/>
      <c r="H24" s="214" t="s">
        <v>57</v>
      </c>
      <c r="I24" s="215"/>
      <c r="J24" s="215"/>
      <c r="K24" s="215"/>
      <c r="L24" s="213"/>
      <c r="M24" s="75"/>
    </row>
    <row r="25" spans="1:13" ht="12.5">
      <c r="A25" s="45"/>
      <c r="B25" s="85"/>
      <c r="C25" s="86"/>
      <c r="D25" s="86"/>
      <c r="E25" s="87"/>
      <c r="F25" s="88"/>
      <c r="G25" s="20"/>
      <c r="H25" s="216"/>
      <c r="I25" s="217"/>
      <c r="J25" s="217"/>
      <c r="K25" s="217"/>
      <c r="L25" s="218"/>
      <c r="M25" s="75"/>
    </row>
    <row r="26" spans="1:13" ht="45" customHeight="1">
      <c r="A26" s="89"/>
      <c r="B26" s="101"/>
      <c r="C26" s="101"/>
      <c r="D26" s="102" t="s">
        <v>71</v>
      </c>
      <c r="E26" s="101"/>
      <c r="F26" s="101"/>
      <c r="G26" s="103"/>
      <c r="H26" s="101"/>
      <c r="I26" s="101"/>
      <c r="J26" s="104"/>
      <c r="K26" s="104"/>
      <c r="L26" s="104"/>
      <c r="M26" s="92"/>
    </row>
    <row r="27" spans="1:13" ht="15.5">
      <c r="A27" s="45"/>
      <c r="B27" s="105"/>
      <c r="C27" s="106"/>
      <c r="D27" s="106"/>
      <c r="E27" s="106"/>
      <c r="F27" s="107" t="s">
        <v>72</v>
      </c>
      <c r="G27" s="106"/>
      <c r="H27" s="106"/>
      <c r="I27" s="106"/>
      <c r="J27" s="107" t="s">
        <v>73</v>
      </c>
      <c r="K27" s="106"/>
      <c r="L27" s="108"/>
      <c r="M27" s="109"/>
    </row>
    <row r="28" spans="1:13" ht="15.5">
      <c r="A28" s="45"/>
      <c r="B28" s="110"/>
      <c r="C28" s="111"/>
      <c r="D28" s="111" t="s">
        <v>74</v>
      </c>
      <c r="E28" s="111"/>
      <c r="F28" s="112">
        <v>0</v>
      </c>
      <c r="G28" s="112"/>
      <c r="H28" s="112"/>
      <c r="I28" s="112"/>
      <c r="J28" s="112">
        <v>0</v>
      </c>
      <c r="K28" s="111"/>
      <c r="L28" s="113"/>
      <c r="M28" s="109"/>
    </row>
    <row r="29" spans="1:13" ht="15.5">
      <c r="A29" s="45"/>
      <c r="B29" s="110"/>
      <c r="C29" s="111"/>
      <c r="D29" s="111" t="s">
        <v>75</v>
      </c>
      <c r="E29" s="111"/>
      <c r="F29" s="112">
        <v>0</v>
      </c>
      <c r="G29" s="112"/>
      <c r="H29" s="112"/>
      <c r="I29" s="112"/>
      <c r="J29" s="112">
        <v>0</v>
      </c>
      <c r="K29" s="111"/>
      <c r="L29" s="113"/>
      <c r="M29" s="109"/>
    </row>
    <row r="30" spans="1:13" ht="15.5">
      <c r="A30" s="45"/>
      <c r="B30" s="110"/>
      <c r="C30" s="111"/>
      <c r="D30" s="111" t="s">
        <v>76</v>
      </c>
      <c r="E30" s="111"/>
      <c r="F30" s="112">
        <v>0</v>
      </c>
      <c r="G30" s="112"/>
      <c r="H30" s="112"/>
      <c r="I30" s="112"/>
      <c r="J30" s="112">
        <v>0</v>
      </c>
      <c r="K30" s="111"/>
      <c r="L30" s="113"/>
      <c r="M30" s="109"/>
    </row>
    <row r="31" spans="1:13" ht="15.5">
      <c r="A31" s="45"/>
      <c r="B31" s="114"/>
      <c r="C31" s="115"/>
      <c r="D31" s="115" t="s">
        <v>77</v>
      </c>
      <c r="E31" s="115"/>
      <c r="F31" s="116">
        <v>0</v>
      </c>
      <c r="G31" s="116"/>
      <c r="H31" s="116"/>
      <c r="I31" s="116"/>
      <c r="J31" s="116">
        <v>0</v>
      </c>
      <c r="K31" s="115"/>
      <c r="L31" s="117"/>
      <c r="M31" s="109"/>
    </row>
    <row r="32" spans="1:13" ht="45" customHeight="1">
      <c r="A32" s="89"/>
      <c r="B32" s="101"/>
      <c r="C32" s="101"/>
      <c r="D32" s="101"/>
      <c r="E32" s="101"/>
      <c r="F32" s="101"/>
      <c r="G32" s="101"/>
      <c r="H32" s="101"/>
      <c r="I32" s="101"/>
      <c r="J32" s="104"/>
      <c r="K32" s="104"/>
      <c r="L32" s="104"/>
      <c r="M32" s="92"/>
    </row>
    <row r="33" spans="1:13" ht="9.75" customHeight="1">
      <c r="A33" s="45"/>
      <c r="B33" s="118"/>
      <c r="C33" s="119"/>
      <c r="D33" s="120"/>
      <c r="E33" s="120"/>
      <c r="F33" s="120"/>
      <c r="G33" s="120"/>
      <c r="H33" s="120"/>
      <c r="I33" s="120"/>
      <c r="J33" s="120"/>
      <c r="K33" s="120"/>
      <c r="L33" s="121"/>
      <c r="M33" s="75"/>
    </row>
    <row r="34" spans="1:13" ht="25">
      <c r="A34" s="45"/>
      <c r="B34" s="122"/>
      <c r="C34" s="43">
        <f>'A. Grille Collecte '!C2</f>
        <v>0</v>
      </c>
      <c r="D34" s="280" t="s">
        <v>381</v>
      </c>
      <c r="E34" s="244"/>
      <c r="F34" s="244"/>
      <c r="G34" s="244"/>
      <c r="H34" s="244"/>
      <c r="I34" s="244"/>
      <c r="J34" s="244"/>
      <c r="K34" s="244"/>
      <c r="L34" s="245"/>
      <c r="M34" s="75"/>
    </row>
    <row r="35" spans="1:13" ht="15.75" customHeight="1">
      <c r="A35" s="45"/>
      <c r="B35" s="122"/>
      <c r="C35" s="123"/>
      <c r="D35" s="123"/>
      <c r="E35" s="123"/>
      <c r="F35" s="123"/>
      <c r="G35" s="123"/>
      <c r="H35" s="123"/>
      <c r="I35" s="123"/>
      <c r="J35" s="123"/>
      <c r="K35" s="123"/>
      <c r="L35" s="124"/>
      <c r="M35" s="75"/>
    </row>
    <row r="36" spans="1:13" ht="19.5">
      <c r="A36" s="45"/>
      <c r="B36" s="122"/>
      <c r="C36" s="125"/>
      <c r="D36" s="281" t="s">
        <v>383</v>
      </c>
      <c r="E36" s="123"/>
      <c r="F36" s="246" t="s">
        <v>78</v>
      </c>
      <c r="G36" s="244"/>
      <c r="H36" s="247"/>
      <c r="I36" s="246" t="s">
        <v>79</v>
      </c>
      <c r="J36" s="247"/>
      <c r="K36" s="246" t="s">
        <v>80</v>
      </c>
      <c r="L36" s="245"/>
      <c r="M36" s="75"/>
    </row>
    <row r="37" spans="1:13" ht="19.5">
      <c r="A37" s="45"/>
      <c r="B37" s="126"/>
      <c r="C37" s="225"/>
      <c r="D37" s="228" t="s">
        <v>81</v>
      </c>
      <c r="E37" s="123"/>
      <c r="F37" s="248" t="s">
        <v>82</v>
      </c>
      <c r="G37" s="210"/>
      <c r="H37" s="249"/>
      <c r="I37" s="233" t="s">
        <v>83</v>
      </c>
      <c r="J37" s="234"/>
      <c r="K37" s="235" t="s">
        <v>84</v>
      </c>
      <c r="L37" s="213"/>
      <c r="M37" s="75"/>
    </row>
    <row r="38" spans="1:13" ht="19.5">
      <c r="A38" s="45"/>
      <c r="B38" s="126"/>
      <c r="C38" s="226"/>
      <c r="D38" s="250"/>
      <c r="E38" s="123"/>
      <c r="F38" s="248" t="s">
        <v>85</v>
      </c>
      <c r="G38" s="210"/>
      <c r="H38" s="249"/>
      <c r="I38" s="233" t="s">
        <v>83</v>
      </c>
      <c r="J38" s="234"/>
      <c r="K38" s="235" t="s">
        <v>84</v>
      </c>
      <c r="L38" s="213"/>
      <c r="M38" s="75"/>
    </row>
    <row r="39" spans="1:13" ht="19.5">
      <c r="A39" s="45"/>
      <c r="B39" s="126"/>
      <c r="C39" s="225"/>
      <c r="D39" s="228" t="s">
        <v>86</v>
      </c>
      <c r="E39" s="123"/>
      <c r="F39" s="248" t="s">
        <v>87</v>
      </c>
      <c r="G39" s="210"/>
      <c r="H39" s="249"/>
      <c r="I39" s="233" t="s">
        <v>83</v>
      </c>
      <c r="J39" s="234"/>
      <c r="K39" s="235" t="s">
        <v>84</v>
      </c>
      <c r="L39" s="213"/>
      <c r="M39" s="75"/>
    </row>
    <row r="40" spans="1:13" ht="19.5">
      <c r="A40" s="45"/>
      <c r="B40" s="127"/>
      <c r="C40" s="227"/>
      <c r="D40" s="229"/>
      <c r="E40" s="128"/>
      <c r="F40" s="230" t="s">
        <v>88</v>
      </c>
      <c r="G40" s="231"/>
      <c r="H40" s="232"/>
      <c r="I40" s="233" t="s">
        <v>83</v>
      </c>
      <c r="J40" s="234"/>
      <c r="K40" s="235" t="s">
        <v>84</v>
      </c>
      <c r="L40" s="213"/>
      <c r="M40" s="75"/>
    </row>
    <row r="41" spans="1:13" ht="19.5">
      <c r="A41" s="45"/>
      <c r="B41" s="118"/>
      <c r="C41" s="236" t="s">
        <v>89</v>
      </c>
      <c r="D41" s="237"/>
      <c r="E41" s="237"/>
      <c r="F41" s="237"/>
      <c r="G41" s="237"/>
      <c r="H41" s="237"/>
      <c r="I41" s="237"/>
      <c r="J41" s="237"/>
      <c r="K41" s="237"/>
      <c r="L41" s="238"/>
      <c r="M41" s="75"/>
    </row>
    <row r="42" spans="1:13" ht="34.5" customHeight="1">
      <c r="A42" s="45"/>
      <c r="B42" s="129"/>
      <c r="C42" s="239" t="s">
        <v>90</v>
      </c>
      <c r="D42" s="231"/>
      <c r="E42" s="231"/>
      <c r="F42" s="231"/>
      <c r="G42" s="231"/>
      <c r="H42" s="231"/>
      <c r="I42" s="231"/>
      <c r="J42" s="231"/>
      <c r="K42" s="231"/>
      <c r="L42" s="232"/>
      <c r="M42" s="75"/>
    </row>
    <row r="43" spans="1:13" ht="19.5">
      <c r="A43" s="45"/>
      <c r="B43" s="130"/>
      <c r="C43" s="240" t="s">
        <v>91</v>
      </c>
      <c r="D43" s="241"/>
      <c r="E43" s="241"/>
      <c r="F43" s="241"/>
      <c r="G43" s="241"/>
      <c r="H43" s="241"/>
      <c r="I43" s="241"/>
      <c r="J43" s="241"/>
      <c r="K43" s="241"/>
      <c r="L43" s="242"/>
      <c r="M43" s="75"/>
    </row>
    <row r="44" spans="1:13" ht="34.5" customHeight="1">
      <c r="A44" s="45"/>
      <c r="B44" s="129"/>
      <c r="C44" s="239" t="s">
        <v>92</v>
      </c>
      <c r="D44" s="231"/>
      <c r="E44" s="231"/>
      <c r="F44" s="231"/>
      <c r="G44" s="231"/>
      <c r="H44" s="231"/>
      <c r="I44" s="231"/>
      <c r="J44" s="231"/>
      <c r="K44" s="231"/>
      <c r="L44" s="232"/>
      <c r="M44" s="75"/>
    </row>
    <row r="45" spans="1:13" ht="15.75" customHeight="1">
      <c r="A45" s="89"/>
      <c r="B45" s="101"/>
      <c r="C45" s="101"/>
      <c r="D45" s="101"/>
      <c r="E45" s="101"/>
      <c r="F45" s="101"/>
      <c r="G45" s="131"/>
      <c r="H45" s="101"/>
      <c r="I45" s="101"/>
      <c r="J45" s="101"/>
      <c r="K45" s="101"/>
      <c r="L45" s="101"/>
      <c r="M45" s="89"/>
    </row>
    <row r="46" spans="1:13" ht="9.75" customHeight="1">
      <c r="A46" s="45"/>
      <c r="B46" s="118"/>
      <c r="C46" s="119"/>
      <c r="D46" s="120"/>
      <c r="E46" s="120"/>
      <c r="F46" s="120"/>
      <c r="G46" s="120"/>
      <c r="H46" s="120"/>
      <c r="I46" s="120"/>
      <c r="J46" s="120"/>
      <c r="K46" s="120"/>
      <c r="L46" s="121"/>
      <c r="M46" s="75"/>
    </row>
    <row r="47" spans="1:13" ht="25">
      <c r="A47" s="45"/>
      <c r="B47" s="122"/>
      <c r="C47" s="43">
        <f>'B. Grille Production'!C2</f>
        <v>0</v>
      </c>
      <c r="D47" s="280" t="s">
        <v>382</v>
      </c>
      <c r="E47" s="244"/>
      <c r="F47" s="244"/>
      <c r="G47" s="244"/>
      <c r="H47" s="244"/>
      <c r="I47" s="244"/>
      <c r="J47" s="244"/>
      <c r="K47" s="244"/>
      <c r="L47" s="245"/>
      <c r="M47" s="75"/>
    </row>
    <row r="48" spans="1:13" ht="15.75" customHeight="1">
      <c r="A48" s="45"/>
      <c r="B48" s="122"/>
      <c r="C48" s="123"/>
      <c r="D48" s="123"/>
      <c r="E48" s="123"/>
      <c r="F48" s="123"/>
      <c r="G48" s="123"/>
      <c r="H48" s="123"/>
      <c r="I48" s="123"/>
      <c r="J48" s="123"/>
      <c r="K48" s="123"/>
      <c r="L48" s="124"/>
      <c r="M48" s="75"/>
    </row>
    <row r="49" spans="1:13" ht="19.5">
      <c r="A49" s="45"/>
      <c r="B49" s="122"/>
      <c r="C49" s="125"/>
      <c r="D49" s="281" t="s">
        <v>385</v>
      </c>
      <c r="E49" s="123"/>
      <c r="F49" s="246" t="s">
        <v>78</v>
      </c>
      <c r="G49" s="244"/>
      <c r="H49" s="247"/>
      <c r="I49" s="246" t="s">
        <v>79</v>
      </c>
      <c r="J49" s="247"/>
      <c r="K49" s="246" t="s">
        <v>80</v>
      </c>
      <c r="L49" s="245"/>
      <c r="M49" s="75"/>
    </row>
    <row r="50" spans="1:13" ht="19.5">
      <c r="A50" s="45"/>
      <c r="B50" s="126"/>
      <c r="C50" s="225"/>
      <c r="D50" s="228" t="s">
        <v>81</v>
      </c>
      <c r="E50" s="123"/>
      <c r="F50" s="248" t="s">
        <v>82</v>
      </c>
      <c r="G50" s="210"/>
      <c r="H50" s="249"/>
      <c r="I50" s="233" t="s">
        <v>83</v>
      </c>
      <c r="J50" s="234"/>
      <c r="K50" s="235" t="s">
        <v>84</v>
      </c>
      <c r="L50" s="213"/>
      <c r="M50" s="75"/>
    </row>
    <row r="51" spans="1:13" ht="19.5">
      <c r="A51" s="45"/>
      <c r="B51" s="126"/>
      <c r="C51" s="226"/>
      <c r="D51" s="250"/>
      <c r="E51" s="123"/>
      <c r="F51" s="248" t="s">
        <v>85</v>
      </c>
      <c r="G51" s="210"/>
      <c r="H51" s="249"/>
      <c r="I51" s="233" t="s">
        <v>83</v>
      </c>
      <c r="J51" s="234"/>
      <c r="K51" s="235" t="s">
        <v>84</v>
      </c>
      <c r="L51" s="213"/>
      <c r="M51" s="75"/>
    </row>
    <row r="52" spans="1:13" ht="19.5">
      <c r="A52" s="45"/>
      <c r="B52" s="126"/>
      <c r="C52" s="225"/>
      <c r="D52" s="228" t="s">
        <v>86</v>
      </c>
      <c r="E52" s="123"/>
      <c r="F52" s="248" t="s">
        <v>87</v>
      </c>
      <c r="G52" s="210"/>
      <c r="H52" s="249"/>
      <c r="I52" s="233" t="s">
        <v>83</v>
      </c>
      <c r="J52" s="234"/>
      <c r="K52" s="235" t="s">
        <v>84</v>
      </c>
      <c r="L52" s="213"/>
      <c r="M52" s="75"/>
    </row>
    <row r="53" spans="1:13" ht="19.5">
      <c r="A53" s="45"/>
      <c r="B53" s="127"/>
      <c r="C53" s="227"/>
      <c r="D53" s="229"/>
      <c r="E53" s="128"/>
      <c r="F53" s="230" t="s">
        <v>88</v>
      </c>
      <c r="G53" s="231"/>
      <c r="H53" s="232"/>
      <c r="I53" s="233" t="s">
        <v>83</v>
      </c>
      <c r="J53" s="234"/>
      <c r="K53" s="235" t="s">
        <v>84</v>
      </c>
      <c r="L53" s="213"/>
      <c r="M53" s="75"/>
    </row>
    <row r="54" spans="1:13" ht="19.5">
      <c r="A54" s="45"/>
      <c r="B54" s="118"/>
      <c r="C54" s="236" t="s">
        <v>89</v>
      </c>
      <c r="D54" s="237"/>
      <c r="E54" s="237"/>
      <c r="F54" s="237"/>
      <c r="G54" s="237"/>
      <c r="H54" s="237"/>
      <c r="I54" s="237"/>
      <c r="J54" s="237"/>
      <c r="K54" s="237"/>
      <c r="L54" s="238"/>
      <c r="M54" s="75"/>
    </row>
    <row r="55" spans="1:13" ht="34.5" customHeight="1">
      <c r="A55" s="45"/>
      <c r="B55" s="129"/>
      <c r="C55" s="239" t="s">
        <v>90</v>
      </c>
      <c r="D55" s="231"/>
      <c r="E55" s="231"/>
      <c r="F55" s="231"/>
      <c r="G55" s="231"/>
      <c r="H55" s="231"/>
      <c r="I55" s="231"/>
      <c r="J55" s="231"/>
      <c r="K55" s="231"/>
      <c r="L55" s="232"/>
      <c r="M55" s="75"/>
    </row>
    <row r="56" spans="1:13" ht="19.5">
      <c r="A56" s="45"/>
      <c r="B56" s="130"/>
      <c r="C56" s="240" t="s">
        <v>91</v>
      </c>
      <c r="D56" s="241"/>
      <c r="E56" s="241"/>
      <c r="F56" s="241"/>
      <c r="G56" s="241"/>
      <c r="H56" s="241"/>
      <c r="I56" s="241"/>
      <c r="J56" s="241"/>
      <c r="K56" s="241"/>
      <c r="L56" s="242"/>
      <c r="M56" s="75"/>
    </row>
    <row r="57" spans="1:13" ht="34.5" customHeight="1">
      <c r="A57" s="45"/>
      <c r="B57" s="129"/>
      <c r="C57" s="239" t="s">
        <v>92</v>
      </c>
      <c r="D57" s="231"/>
      <c r="E57" s="231"/>
      <c r="F57" s="231"/>
      <c r="G57" s="231"/>
      <c r="H57" s="231"/>
      <c r="I57" s="231"/>
      <c r="J57" s="231"/>
      <c r="K57" s="231"/>
      <c r="L57" s="232"/>
      <c r="M57" s="75"/>
    </row>
    <row r="58" spans="1:13" ht="15.75" customHeight="1">
      <c r="A58" s="89"/>
      <c r="B58" s="101"/>
      <c r="C58" s="101"/>
      <c r="D58" s="101"/>
      <c r="E58" s="101"/>
      <c r="F58" s="101"/>
      <c r="G58" s="131"/>
      <c r="H58" s="101"/>
      <c r="I58" s="101"/>
      <c r="J58" s="101"/>
      <c r="K58" s="101"/>
      <c r="L58" s="101"/>
      <c r="M58" s="89"/>
    </row>
    <row r="59" spans="1:13" ht="9.75" customHeight="1">
      <c r="A59" s="45"/>
      <c r="B59" s="118"/>
      <c r="C59" s="119"/>
      <c r="D59" s="120"/>
      <c r="E59" s="120"/>
      <c r="F59" s="120"/>
      <c r="G59" s="120"/>
      <c r="H59" s="120"/>
      <c r="I59" s="120"/>
      <c r="J59" s="120"/>
      <c r="K59" s="120"/>
      <c r="L59" s="121"/>
      <c r="M59" s="75"/>
    </row>
    <row r="60" spans="1:13" ht="25">
      <c r="A60" s="45"/>
      <c r="B60" s="122"/>
      <c r="C60" s="43">
        <f>'C. Production verger à graines'!C2</f>
        <v>0</v>
      </c>
      <c r="D60" s="243" t="s">
        <v>93</v>
      </c>
      <c r="E60" s="244"/>
      <c r="F60" s="244"/>
      <c r="G60" s="244"/>
      <c r="H60" s="244"/>
      <c r="I60" s="244"/>
      <c r="J60" s="244"/>
      <c r="K60" s="244"/>
      <c r="L60" s="245"/>
      <c r="M60" s="75"/>
    </row>
    <row r="61" spans="1:13" ht="15.75" customHeight="1">
      <c r="A61" s="45"/>
      <c r="B61" s="122"/>
      <c r="C61" s="123"/>
      <c r="D61" s="123"/>
      <c r="E61" s="123"/>
      <c r="F61" s="123"/>
      <c r="G61" s="123"/>
      <c r="H61" s="123"/>
      <c r="I61" s="123"/>
      <c r="J61" s="123"/>
      <c r="K61" s="123"/>
      <c r="L61" s="124"/>
      <c r="M61" s="75"/>
    </row>
    <row r="62" spans="1:13" ht="19.5">
      <c r="A62" s="45"/>
      <c r="B62" s="122"/>
      <c r="C62" s="125"/>
      <c r="D62" s="281" t="s">
        <v>384</v>
      </c>
      <c r="E62" s="123"/>
      <c r="F62" s="246" t="s">
        <v>78</v>
      </c>
      <c r="G62" s="244"/>
      <c r="H62" s="247"/>
      <c r="I62" s="246" t="s">
        <v>79</v>
      </c>
      <c r="J62" s="247"/>
      <c r="K62" s="246" t="s">
        <v>80</v>
      </c>
      <c r="L62" s="245"/>
      <c r="M62" s="75"/>
    </row>
    <row r="63" spans="1:13" ht="19.5">
      <c r="A63" s="45"/>
      <c r="B63" s="126"/>
      <c r="C63" s="225"/>
      <c r="D63" s="228" t="s">
        <v>81</v>
      </c>
      <c r="E63" s="123"/>
      <c r="F63" s="248" t="s">
        <v>82</v>
      </c>
      <c r="G63" s="210"/>
      <c r="H63" s="249"/>
      <c r="I63" s="233" t="s">
        <v>83</v>
      </c>
      <c r="J63" s="234"/>
      <c r="K63" s="235" t="s">
        <v>84</v>
      </c>
      <c r="L63" s="213"/>
      <c r="M63" s="75"/>
    </row>
    <row r="64" spans="1:13" ht="19.5">
      <c r="A64" s="45"/>
      <c r="B64" s="126"/>
      <c r="C64" s="226"/>
      <c r="D64" s="250"/>
      <c r="E64" s="123"/>
      <c r="F64" s="248" t="s">
        <v>85</v>
      </c>
      <c r="G64" s="210"/>
      <c r="H64" s="249"/>
      <c r="I64" s="233" t="s">
        <v>83</v>
      </c>
      <c r="J64" s="234"/>
      <c r="K64" s="235" t="s">
        <v>84</v>
      </c>
      <c r="L64" s="213"/>
      <c r="M64" s="75"/>
    </row>
    <row r="65" spans="1:13" ht="19.5">
      <c r="A65" s="45"/>
      <c r="B65" s="126"/>
      <c r="C65" s="225"/>
      <c r="D65" s="228" t="s">
        <v>86</v>
      </c>
      <c r="E65" s="123"/>
      <c r="F65" s="248" t="s">
        <v>87</v>
      </c>
      <c r="G65" s="210"/>
      <c r="H65" s="249"/>
      <c r="I65" s="233" t="s">
        <v>83</v>
      </c>
      <c r="J65" s="234"/>
      <c r="K65" s="235" t="s">
        <v>84</v>
      </c>
      <c r="L65" s="213"/>
      <c r="M65" s="75"/>
    </row>
    <row r="66" spans="1:13" ht="19.5">
      <c r="A66" s="45"/>
      <c r="B66" s="127"/>
      <c r="C66" s="227"/>
      <c r="D66" s="229"/>
      <c r="E66" s="128"/>
      <c r="F66" s="230" t="s">
        <v>88</v>
      </c>
      <c r="G66" s="231"/>
      <c r="H66" s="232"/>
      <c r="I66" s="233" t="s">
        <v>83</v>
      </c>
      <c r="J66" s="234"/>
      <c r="K66" s="235" t="s">
        <v>84</v>
      </c>
      <c r="L66" s="213"/>
      <c r="M66" s="75"/>
    </row>
    <row r="67" spans="1:13" ht="19.5">
      <c r="A67" s="45"/>
      <c r="B67" s="118"/>
      <c r="C67" s="236" t="s">
        <v>89</v>
      </c>
      <c r="D67" s="237"/>
      <c r="E67" s="237"/>
      <c r="F67" s="237"/>
      <c r="G67" s="237"/>
      <c r="H67" s="237"/>
      <c r="I67" s="237"/>
      <c r="J67" s="237"/>
      <c r="K67" s="237"/>
      <c r="L67" s="238"/>
      <c r="M67" s="75"/>
    </row>
    <row r="68" spans="1:13" ht="34.5" customHeight="1">
      <c r="A68" s="45"/>
      <c r="B68" s="129"/>
      <c r="C68" s="239" t="s">
        <v>90</v>
      </c>
      <c r="D68" s="231"/>
      <c r="E68" s="231"/>
      <c r="F68" s="231"/>
      <c r="G68" s="231"/>
      <c r="H68" s="231"/>
      <c r="I68" s="231"/>
      <c r="J68" s="231"/>
      <c r="K68" s="231"/>
      <c r="L68" s="232"/>
      <c r="M68" s="75"/>
    </row>
    <row r="69" spans="1:13" ht="19.5">
      <c r="A69" s="45"/>
      <c r="B69" s="130"/>
      <c r="C69" s="240" t="s">
        <v>91</v>
      </c>
      <c r="D69" s="241"/>
      <c r="E69" s="241"/>
      <c r="F69" s="241"/>
      <c r="G69" s="241"/>
      <c r="H69" s="241"/>
      <c r="I69" s="241"/>
      <c r="J69" s="241"/>
      <c r="K69" s="241"/>
      <c r="L69" s="242"/>
      <c r="M69" s="75"/>
    </row>
    <row r="70" spans="1:13" ht="34.5" customHeight="1">
      <c r="A70" s="45"/>
      <c r="B70" s="129"/>
      <c r="C70" s="239" t="s">
        <v>92</v>
      </c>
      <c r="D70" s="231"/>
      <c r="E70" s="231"/>
      <c r="F70" s="231"/>
      <c r="G70" s="231"/>
      <c r="H70" s="231"/>
      <c r="I70" s="231"/>
      <c r="J70" s="231"/>
      <c r="K70" s="231"/>
      <c r="L70" s="232"/>
      <c r="M70" s="75"/>
    </row>
    <row r="71" spans="1:13" ht="15.75" customHeight="1">
      <c r="A71" s="89"/>
      <c r="B71" s="101"/>
      <c r="C71" s="101"/>
      <c r="D71" s="101"/>
      <c r="E71" s="101"/>
      <c r="F71" s="101"/>
      <c r="G71" s="131"/>
      <c r="H71" s="101"/>
      <c r="I71" s="101"/>
      <c r="J71" s="101"/>
      <c r="K71" s="101"/>
      <c r="L71" s="101"/>
      <c r="M71" s="89"/>
    </row>
    <row r="72" spans="1:13" ht="9.75" customHeight="1">
      <c r="A72" s="45"/>
      <c r="B72" s="118"/>
      <c r="C72" s="119"/>
      <c r="D72" s="120"/>
      <c r="E72" s="120"/>
      <c r="F72" s="120"/>
      <c r="G72" s="120"/>
      <c r="H72" s="120"/>
      <c r="I72" s="120"/>
      <c r="J72" s="120"/>
      <c r="K72" s="120"/>
      <c r="L72" s="121"/>
      <c r="M72" s="75"/>
    </row>
    <row r="73" spans="1:13" ht="25">
      <c r="A73" s="45"/>
      <c r="B73" s="122"/>
      <c r="C73" s="43">
        <f>'D. Production parc à boutures'!C2</f>
        <v>0</v>
      </c>
      <c r="D73" s="243" t="s">
        <v>94</v>
      </c>
      <c r="E73" s="244"/>
      <c r="F73" s="244"/>
      <c r="G73" s="244"/>
      <c r="H73" s="244"/>
      <c r="I73" s="244"/>
      <c r="J73" s="244"/>
      <c r="K73" s="244"/>
      <c r="L73" s="245"/>
      <c r="M73" s="75"/>
    </row>
    <row r="74" spans="1:13" ht="15.75" customHeight="1">
      <c r="A74" s="45"/>
      <c r="B74" s="122"/>
      <c r="C74" s="123"/>
      <c r="D74" s="123"/>
      <c r="E74" s="123"/>
      <c r="F74" s="123"/>
      <c r="G74" s="123"/>
      <c r="H74" s="123"/>
      <c r="I74" s="123"/>
      <c r="J74" s="123"/>
      <c r="K74" s="123"/>
      <c r="L74" s="124"/>
      <c r="M74" s="75"/>
    </row>
    <row r="75" spans="1:13" ht="19.5">
      <c r="A75" s="45"/>
      <c r="B75" s="122"/>
      <c r="C75" s="125"/>
      <c r="D75" s="281" t="s">
        <v>386</v>
      </c>
      <c r="E75" s="123"/>
      <c r="F75" s="246" t="s">
        <v>78</v>
      </c>
      <c r="G75" s="244"/>
      <c r="H75" s="247"/>
      <c r="I75" s="246" t="s">
        <v>79</v>
      </c>
      <c r="J75" s="247"/>
      <c r="K75" s="246" t="s">
        <v>80</v>
      </c>
      <c r="L75" s="245"/>
      <c r="M75" s="75"/>
    </row>
    <row r="76" spans="1:13" ht="19.5">
      <c r="A76" s="45"/>
      <c r="B76" s="126"/>
      <c r="C76" s="225"/>
      <c r="D76" s="228" t="s">
        <v>81</v>
      </c>
      <c r="E76" s="123"/>
      <c r="F76" s="248" t="s">
        <v>82</v>
      </c>
      <c r="G76" s="210"/>
      <c r="H76" s="249"/>
      <c r="I76" s="233" t="s">
        <v>83</v>
      </c>
      <c r="J76" s="234"/>
      <c r="K76" s="235" t="s">
        <v>84</v>
      </c>
      <c r="L76" s="213"/>
      <c r="M76" s="75"/>
    </row>
    <row r="77" spans="1:13" ht="19.5">
      <c r="A77" s="45"/>
      <c r="B77" s="126"/>
      <c r="C77" s="226"/>
      <c r="D77" s="250"/>
      <c r="E77" s="123"/>
      <c r="F77" s="248" t="s">
        <v>85</v>
      </c>
      <c r="G77" s="210"/>
      <c r="H77" s="249"/>
      <c r="I77" s="233" t="s">
        <v>83</v>
      </c>
      <c r="J77" s="234"/>
      <c r="K77" s="235" t="s">
        <v>84</v>
      </c>
      <c r="L77" s="213"/>
      <c r="M77" s="75"/>
    </row>
    <row r="78" spans="1:13" ht="19.5">
      <c r="A78" s="45"/>
      <c r="B78" s="126"/>
      <c r="C78" s="225"/>
      <c r="D78" s="228" t="s">
        <v>86</v>
      </c>
      <c r="E78" s="123"/>
      <c r="F78" s="248" t="s">
        <v>87</v>
      </c>
      <c r="G78" s="210"/>
      <c r="H78" s="249"/>
      <c r="I78" s="233" t="s">
        <v>83</v>
      </c>
      <c r="J78" s="234"/>
      <c r="K78" s="235" t="s">
        <v>84</v>
      </c>
      <c r="L78" s="213"/>
      <c r="M78" s="75"/>
    </row>
    <row r="79" spans="1:13" ht="19.5">
      <c r="A79" s="45"/>
      <c r="B79" s="127"/>
      <c r="C79" s="227"/>
      <c r="D79" s="229"/>
      <c r="E79" s="128"/>
      <c r="F79" s="230" t="s">
        <v>88</v>
      </c>
      <c r="G79" s="231"/>
      <c r="H79" s="232"/>
      <c r="I79" s="233" t="s">
        <v>83</v>
      </c>
      <c r="J79" s="234"/>
      <c r="K79" s="235" t="s">
        <v>84</v>
      </c>
      <c r="L79" s="213"/>
      <c r="M79" s="75"/>
    </row>
    <row r="80" spans="1:13" ht="19.5">
      <c r="A80" s="45"/>
      <c r="B80" s="118"/>
      <c r="C80" s="236" t="s">
        <v>89</v>
      </c>
      <c r="D80" s="237"/>
      <c r="E80" s="237"/>
      <c r="F80" s="237"/>
      <c r="G80" s="237"/>
      <c r="H80" s="237"/>
      <c r="I80" s="237"/>
      <c r="J80" s="237"/>
      <c r="K80" s="237"/>
      <c r="L80" s="238"/>
      <c r="M80" s="75"/>
    </row>
    <row r="81" spans="1:13" ht="34.5" customHeight="1">
      <c r="A81" s="45"/>
      <c r="B81" s="129"/>
      <c r="C81" s="239" t="s">
        <v>90</v>
      </c>
      <c r="D81" s="231"/>
      <c r="E81" s="231"/>
      <c r="F81" s="231"/>
      <c r="G81" s="231"/>
      <c r="H81" s="231"/>
      <c r="I81" s="231"/>
      <c r="J81" s="231"/>
      <c r="K81" s="231"/>
      <c r="L81" s="232"/>
      <c r="M81" s="75"/>
    </row>
    <row r="82" spans="1:13" ht="19.5">
      <c r="A82" s="45"/>
      <c r="B82" s="130"/>
      <c r="C82" s="240" t="s">
        <v>91</v>
      </c>
      <c r="D82" s="241"/>
      <c r="E82" s="241"/>
      <c r="F82" s="241"/>
      <c r="G82" s="241"/>
      <c r="H82" s="241"/>
      <c r="I82" s="241"/>
      <c r="J82" s="241"/>
      <c r="K82" s="241"/>
      <c r="L82" s="242"/>
      <c r="M82" s="75"/>
    </row>
    <row r="83" spans="1:13" ht="34.5" customHeight="1">
      <c r="A83" s="45"/>
      <c r="B83" s="129"/>
      <c r="C83" s="239" t="s">
        <v>92</v>
      </c>
      <c r="D83" s="231"/>
      <c r="E83" s="231"/>
      <c r="F83" s="231"/>
      <c r="G83" s="231"/>
      <c r="H83" s="231"/>
      <c r="I83" s="231"/>
      <c r="J83" s="231"/>
      <c r="K83" s="231"/>
      <c r="L83" s="232"/>
      <c r="M83" s="75"/>
    </row>
    <row r="84" spans="1:13" ht="15.75" customHeight="1">
      <c r="A84" s="89"/>
      <c r="B84" s="101"/>
      <c r="C84" s="101"/>
      <c r="D84" s="101"/>
      <c r="E84" s="101"/>
      <c r="F84" s="101"/>
      <c r="G84" s="131"/>
      <c r="H84" s="101"/>
      <c r="I84" s="101"/>
      <c r="J84" s="101"/>
      <c r="K84" s="101"/>
      <c r="L84" s="101"/>
      <c r="M84" s="89"/>
    </row>
    <row r="85" spans="1:13" ht="9.75" customHeight="1">
      <c r="A85" s="45"/>
      <c r="B85" s="118"/>
      <c r="C85" s="119"/>
      <c r="D85" s="120"/>
      <c r="E85" s="120"/>
      <c r="F85" s="120"/>
      <c r="G85" s="120"/>
      <c r="H85" s="120"/>
      <c r="I85" s="120"/>
      <c r="J85" s="120"/>
      <c r="K85" s="120"/>
      <c r="L85" s="121"/>
      <c r="M85" s="75"/>
    </row>
    <row r="86" spans="1:13" ht="25">
      <c r="A86" s="45"/>
      <c r="B86" s="122"/>
      <c r="C86" s="43">
        <f>'E. TraçaCompta (cont surveill)'!C2</f>
        <v>0</v>
      </c>
      <c r="D86" s="243" t="s">
        <v>95</v>
      </c>
      <c r="E86" s="244"/>
      <c r="F86" s="244"/>
      <c r="G86" s="244"/>
      <c r="H86" s="244"/>
      <c r="I86" s="244"/>
      <c r="J86" s="244"/>
      <c r="K86" s="244"/>
      <c r="L86" s="245"/>
      <c r="M86" s="75"/>
    </row>
    <row r="87" spans="1:13" ht="15.75" customHeight="1">
      <c r="A87" s="45"/>
      <c r="B87" s="122"/>
      <c r="C87" s="123"/>
      <c r="D87" s="123"/>
      <c r="E87" s="123"/>
      <c r="F87" s="123"/>
      <c r="G87" s="123"/>
      <c r="H87" s="123"/>
      <c r="I87" s="123"/>
      <c r="J87" s="123"/>
      <c r="K87" s="123"/>
      <c r="L87" s="124"/>
      <c r="M87" s="75"/>
    </row>
    <row r="88" spans="1:13" ht="19.5">
      <c r="A88" s="45"/>
      <c r="B88" s="122"/>
      <c r="C88" s="125"/>
      <c r="D88" s="281" t="s">
        <v>387</v>
      </c>
      <c r="E88" s="123"/>
      <c r="F88" s="246" t="s">
        <v>78</v>
      </c>
      <c r="G88" s="244"/>
      <c r="H88" s="247"/>
      <c r="I88" s="246" t="s">
        <v>79</v>
      </c>
      <c r="J88" s="247"/>
      <c r="K88" s="246" t="s">
        <v>80</v>
      </c>
      <c r="L88" s="245"/>
      <c r="M88" s="75"/>
    </row>
    <row r="89" spans="1:13" ht="19.5">
      <c r="A89" s="45"/>
      <c r="B89" s="126"/>
      <c r="C89" s="225"/>
      <c r="D89" s="228" t="s">
        <v>81</v>
      </c>
      <c r="E89" s="123"/>
      <c r="F89" s="248" t="s">
        <v>82</v>
      </c>
      <c r="G89" s="210"/>
      <c r="H89" s="249"/>
      <c r="I89" s="233" t="s">
        <v>83</v>
      </c>
      <c r="J89" s="234"/>
      <c r="K89" s="235" t="s">
        <v>84</v>
      </c>
      <c r="L89" s="213"/>
      <c r="M89" s="75"/>
    </row>
    <row r="90" spans="1:13" ht="19.5">
      <c r="A90" s="45"/>
      <c r="B90" s="126"/>
      <c r="C90" s="226"/>
      <c r="D90" s="250"/>
      <c r="E90" s="123"/>
      <c r="F90" s="248" t="s">
        <v>85</v>
      </c>
      <c r="G90" s="210"/>
      <c r="H90" s="249"/>
      <c r="I90" s="233" t="s">
        <v>83</v>
      </c>
      <c r="J90" s="234"/>
      <c r="K90" s="235" t="s">
        <v>84</v>
      </c>
      <c r="L90" s="213"/>
      <c r="M90" s="75"/>
    </row>
    <row r="91" spans="1:13" ht="19.5">
      <c r="A91" s="45"/>
      <c r="B91" s="126"/>
      <c r="C91" s="225"/>
      <c r="D91" s="228" t="s">
        <v>86</v>
      </c>
      <c r="E91" s="123"/>
      <c r="F91" s="248" t="s">
        <v>87</v>
      </c>
      <c r="G91" s="210"/>
      <c r="H91" s="249"/>
      <c r="I91" s="233" t="s">
        <v>83</v>
      </c>
      <c r="J91" s="234"/>
      <c r="K91" s="235" t="s">
        <v>84</v>
      </c>
      <c r="L91" s="213"/>
      <c r="M91" s="75"/>
    </row>
    <row r="92" spans="1:13" ht="19.5">
      <c r="A92" s="45"/>
      <c r="B92" s="127"/>
      <c r="C92" s="227"/>
      <c r="D92" s="229"/>
      <c r="E92" s="128"/>
      <c r="F92" s="230" t="s">
        <v>88</v>
      </c>
      <c r="G92" s="231"/>
      <c r="H92" s="232"/>
      <c r="I92" s="233" t="s">
        <v>83</v>
      </c>
      <c r="J92" s="234"/>
      <c r="K92" s="235" t="s">
        <v>84</v>
      </c>
      <c r="L92" s="213"/>
      <c r="M92" s="75"/>
    </row>
    <row r="93" spans="1:13" ht="19.5">
      <c r="A93" s="45"/>
      <c r="B93" s="118"/>
      <c r="C93" s="236" t="s">
        <v>89</v>
      </c>
      <c r="D93" s="237"/>
      <c r="E93" s="237"/>
      <c r="F93" s="237"/>
      <c r="G93" s="237"/>
      <c r="H93" s="237"/>
      <c r="I93" s="237"/>
      <c r="J93" s="237"/>
      <c r="K93" s="237"/>
      <c r="L93" s="238"/>
      <c r="M93" s="75"/>
    </row>
    <row r="94" spans="1:13" ht="34.5" customHeight="1">
      <c r="A94" s="45"/>
      <c r="B94" s="129"/>
      <c r="C94" s="239" t="s">
        <v>90</v>
      </c>
      <c r="D94" s="231"/>
      <c r="E94" s="231"/>
      <c r="F94" s="231"/>
      <c r="G94" s="231"/>
      <c r="H94" s="231"/>
      <c r="I94" s="231"/>
      <c r="J94" s="231"/>
      <c r="K94" s="231"/>
      <c r="L94" s="232"/>
      <c r="M94" s="75"/>
    </row>
    <row r="95" spans="1:13" ht="19.5">
      <c r="A95" s="45"/>
      <c r="B95" s="130"/>
      <c r="C95" s="240" t="s">
        <v>91</v>
      </c>
      <c r="D95" s="241"/>
      <c r="E95" s="241"/>
      <c r="F95" s="241"/>
      <c r="G95" s="241"/>
      <c r="H95" s="241"/>
      <c r="I95" s="241"/>
      <c r="J95" s="241"/>
      <c r="K95" s="241"/>
      <c r="L95" s="242"/>
      <c r="M95" s="75"/>
    </row>
    <row r="96" spans="1:13" ht="34.5" customHeight="1">
      <c r="A96" s="45"/>
      <c r="B96" s="129"/>
      <c r="C96" s="239" t="s">
        <v>92</v>
      </c>
      <c r="D96" s="231"/>
      <c r="E96" s="231"/>
      <c r="F96" s="231"/>
      <c r="G96" s="231"/>
      <c r="H96" s="231"/>
      <c r="I96" s="231"/>
      <c r="J96" s="231"/>
      <c r="K96" s="231"/>
      <c r="L96" s="232"/>
      <c r="M96" s="75"/>
    </row>
    <row r="97" spans="1:13" ht="15.75" customHeight="1">
      <c r="A97" s="89"/>
      <c r="B97" s="101"/>
      <c r="C97" s="101"/>
      <c r="D97" s="101"/>
      <c r="E97" s="101"/>
      <c r="F97" s="101"/>
      <c r="G97" s="131"/>
      <c r="H97" s="101"/>
      <c r="I97" s="101"/>
      <c r="J97" s="101"/>
      <c r="K97" s="101"/>
      <c r="L97" s="101"/>
      <c r="M97" s="89"/>
    </row>
    <row r="98" spans="1:13" ht="9.75" customHeight="1">
      <c r="A98" s="45"/>
      <c r="B98" s="118"/>
      <c r="C98" s="119"/>
      <c r="D98" s="120"/>
      <c r="E98" s="120"/>
      <c r="F98" s="120"/>
      <c r="G98" s="120"/>
      <c r="H98" s="120"/>
      <c r="I98" s="120"/>
      <c r="J98" s="120"/>
      <c r="K98" s="120"/>
      <c r="L98" s="121"/>
      <c r="M98" s="75"/>
    </row>
    <row r="99" spans="1:13" ht="25">
      <c r="A99" s="45"/>
      <c r="B99" s="122"/>
      <c r="C99" s="43">
        <f>'E. TraçaCompta (cont initial)'!C2</f>
        <v>0</v>
      </c>
      <c r="D99" s="243" t="s">
        <v>96</v>
      </c>
      <c r="E99" s="244"/>
      <c r="F99" s="244"/>
      <c r="G99" s="244"/>
      <c r="H99" s="244"/>
      <c r="I99" s="244"/>
      <c r="J99" s="244"/>
      <c r="K99" s="244"/>
      <c r="L99" s="245"/>
      <c r="M99" s="75"/>
    </row>
    <row r="100" spans="1:13" ht="15.75" customHeight="1">
      <c r="A100" s="45"/>
      <c r="B100" s="122"/>
      <c r="C100" s="123"/>
      <c r="D100" s="123"/>
      <c r="E100" s="123"/>
      <c r="F100" s="123"/>
      <c r="G100" s="123"/>
      <c r="H100" s="123"/>
      <c r="I100" s="123"/>
      <c r="J100" s="123"/>
      <c r="K100" s="123"/>
      <c r="L100" s="124"/>
      <c r="M100" s="75"/>
    </row>
    <row r="101" spans="1:13" ht="19.5">
      <c r="A101" s="45"/>
      <c r="B101" s="122"/>
      <c r="C101" s="125"/>
      <c r="D101" s="281" t="s">
        <v>388</v>
      </c>
      <c r="E101" s="123"/>
      <c r="F101" s="246" t="s">
        <v>78</v>
      </c>
      <c r="G101" s="244"/>
      <c r="H101" s="247"/>
      <c r="I101" s="246" t="s">
        <v>79</v>
      </c>
      <c r="J101" s="247"/>
      <c r="K101" s="246" t="s">
        <v>80</v>
      </c>
      <c r="L101" s="245"/>
      <c r="M101" s="75"/>
    </row>
    <row r="102" spans="1:13" ht="19.5">
      <c r="A102" s="45"/>
      <c r="B102" s="126"/>
      <c r="C102" s="225"/>
      <c r="D102" s="228" t="s">
        <v>81</v>
      </c>
      <c r="E102" s="123"/>
      <c r="F102" s="248" t="s">
        <v>82</v>
      </c>
      <c r="G102" s="210"/>
      <c r="H102" s="249"/>
      <c r="I102" s="233" t="s">
        <v>83</v>
      </c>
      <c r="J102" s="234"/>
      <c r="K102" s="235" t="s">
        <v>84</v>
      </c>
      <c r="L102" s="213"/>
      <c r="M102" s="75"/>
    </row>
    <row r="103" spans="1:13" ht="19.5">
      <c r="A103" s="45"/>
      <c r="B103" s="126"/>
      <c r="C103" s="226"/>
      <c r="D103" s="250"/>
      <c r="E103" s="123"/>
      <c r="F103" s="248" t="s">
        <v>85</v>
      </c>
      <c r="G103" s="210"/>
      <c r="H103" s="249"/>
      <c r="I103" s="233" t="s">
        <v>83</v>
      </c>
      <c r="J103" s="234"/>
      <c r="K103" s="235" t="s">
        <v>84</v>
      </c>
      <c r="L103" s="213"/>
      <c r="M103" s="75"/>
    </row>
    <row r="104" spans="1:13" ht="19.5">
      <c r="A104" s="45"/>
      <c r="B104" s="126"/>
      <c r="C104" s="225"/>
      <c r="D104" s="228" t="s">
        <v>86</v>
      </c>
      <c r="E104" s="123"/>
      <c r="F104" s="248" t="s">
        <v>87</v>
      </c>
      <c r="G104" s="210"/>
      <c r="H104" s="249"/>
      <c r="I104" s="233" t="s">
        <v>83</v>
      </c>
      <c r="J104" s="234"/>
      <c r="K104" s="235" t="s">
        <v>84</v>
      </c>
      <c r="L104" s="213"/>
      <c r="M104" s="75"/>
    </row>
    <row r="105" spans="1:13" ht="19.5">
      <c r="A105" s="45"/>
      <c r="B105" s="127"/>
      <c r="C105" s="227"/>
      <c r="D105" s="229"/>
      <c r="E105" s="128"/>
      <c r="F105" s="230" t="s">
        <v>88</v>
      </c>
      <c r="G105" s="231"/>
      <c r="H105" s="232"/>
      <c r="I105" s="233" t="s">
        <v>83</v>
      </c>
      <c r="J105" s="234"/>
      <c r="K105" s="235" t="s">
        <v>84</v>
      </c>
      <c r="L105" s="213"/>
      <c r="M105" s="75"/>
    </row>
    <row r="106" spans="1:13" ht="19.5">
      <c r="A106" s="45"/>
      <c r="B106" s="118"/>
      <c r="C106" s="236" t="s">
        <v>89</v>
      </c>
      <c r="D106" s="237"/>
      <c r="E106" s="237"/>
      <c r="F106" s="237"/>
      <c r="G106" s="237"/>
      <c r="H106" s="237"/>
      <c r="I106" s="237"/>
      <c r="J106" s="237"/>
      <c r="K106" s="237"/>
      <c r="L106" s="238"/>
      <c r="M106" s="75"/>
    </row>
    <row r="107" spans="1:13" ht="34.5" customHeight="1">
      <c r="A107" s="45"/>
      <c r="B107" s="129"/>
      <c r="C107" s="239" t="s">
        <v>90</v>
      </c>
      <c r="D107" s="231"/>
      <c r="E107" s="231"/>
      <c r="F107" s="231"/>
      <c r="G107" s="231"/>
      <c r="H107" s="231"/>
      <c r="I107" s="231"/>
      <c r="J107" s="231"/>
      <c r="K107" s="231"/>
      <c r="L107" s="232"/>
      <c r="M107" s="75"/>
    </row>
    <row r="108" spans="1:13" ht="19.5">
      <c r="A108" s="45"/>
      <c r="B108" s="130"/>
      <c r="C108" s="240" t="s">
        <v>91</v>
      </c>
      <c r="D108" s="241"/>
      <c r="E108" s="241"/>
      <c r="F108" s="241"/>
      <c r="G108" s="241"/>
      <c r="H108" s="241"/>
      <c r="I108" s="241"/>
      <c r="J108" s="241"/>
      <c r="K108" s="241"/>
      <c r="L108" s="242"/>
      <c r="M108" s="75"/>
    </row>
    <row r="109" spans="1:13" ht="34.5" customHeight="1">
      <c r="A109" s="45"/>
      <c r="B109" s="129"/>
      <c r="C109" s="239" t="s">
        <v>92</v>
      </c>
      <c r="D109" s="231"/>
      <c r="E109" s="231"/>
      <c r="F109" s="231"/>
      <c r="G109" s="231"/>
      <c r="H109" s="231"/>
      <c r="I109" s="231"/>
      <c r="J109" s="231"/>
      <c r="K109" s="231"/>
      <c r="L109" s="232"/>
      <c r="M109" s="75"/>
    </row>
    <row r="110" spans="1:13" ht="15.75" customHeight="1">
      <c r="A110" s="89"/>
      <c r="B110" s="101"/>
      <c r="C110" s="101"/>
      <c r="D110" s="101"/>
      <c r="E110" s="101"/>
      <c r="F110" s="101"/>
      <c r="G110" s="131"/>
      <c r="H110" s="101"/>
      <c r="I110" s="101"/>
      <c r="J110" s="101"/>
      <c r="K110" s="101"/>
      <c r="L110" s="101"/>
      <c r="M110" s="89"/>
    </row>
  </sheetData>
  <mergeCells count="148">
    <mergeCell ref="C80:L80"/>
    <mergeCell ref="C81:L81"/>
    <mergeCell ref="C82:L82"/>
    <mergeCell ref="C83:L83"/>
    <mergeCell ref="D86:L86"/>
    <mergeCell ref="F88:H88"/>
    <mergeCell ref="I88:J88"/>
    <mergeCell ref="K88:L88"/>
    <mergeCell ref="F91:H91"/>
    <mergeCell ref="I91:J91"/>
    <mergeCell ref="K91:L91"/>
    <mergeCell ref="D89:D90"/>
    <mergeCell ref="F89:H89"/>
    <mergeCell ref="I89:J89"/>
    <mergeCell ref="K89:L89"/>
    <mergeCell ref="F90:H90"/>
    <mergeCell ref="I90:J90"/>
    <mergeCell ref="K90:L90"/>
    <mergeCell ref="C70:L70"/>
    <mergeCell ref="D73:L73"/>
    <mergeCell ref="F75:H75"/>
    <mergeCell ref="I75:J75"/>
    <mergeCell ref="K75:L75"/>
    <mergeCell ref="F78:H78"/>
    <mergeCell ref="I78:J78"/>
    <mergeCell ref="K78:L78"/>
    <mergeCell ref="D76:D77"/>
    <mergeCell ref="F76:H76"/>
    <mergeCell ref="I76:J76"/>
    <mergeCell ref="K76:L76"/>
    <mergeCell ref="F77:H77"/>
    <mergeCell ref="I77:J77"/>
    <mergeCell ref="K77:L77"/>
    <mergeCell ref="C76:C77"/>
    <mergeCell ref="C78:C79"/>
    <mergeCell ref="D78:D79"/>
    <mergeCell ref="F79:H79"/>
    <mergeCell ref="I79:J79"/>
    <mergeCell ref="K79:L79"/>
    <mergeCell ref="C63:C64"/>
    <mergeCell ref="C65:C66"/>
    <mergeCell ref="D65:D66"/>
    <mergeCell ref="F66:H66"/>
    <mergeCell ref="I66:J66"/>
    <mergeCell ref="K66:L66"/>
    <mergeCell ref="C67:L67"/>
    <mergeCell ref="C68:L68"/>
    <mergeCell ref="C69:L69"/>
    <mergeCell ref="F65:H65"/>
    <mergeCell ref="I65:J65"/>
    <mergeCell ref="K65:L65"/>
    <mergeCell ref="D63:D64"/>
    <mergeCell ref="F63:H63"/>
    <mergeCell ref="I63:J63"/>
    <mergeCell ref="K63:L63"/>
    <mergeCell ref="F64:H64"/>
    <mergeCell ref="I64:J64"/>
    <mergeCell ref="K64:L64"/>
    <mergeCell ref="I53:J53"/>
    <mergeCell ref="K53:L53"/>
    <mergeCell ref="C54:L54"/>
    <mergeCell ref="C55:L55"/>
    <mergeCell ref="C56:L56"/>
    <mergeCell ref="C57:L57"/>
    <mergeCell ref="D60:L60"/>
    <mergeCell ref="F62:H62"/>
    <mergeCell ref="I62:J62"/>
    <mergeCell ref="K62:L62"/>
    <mergeCell ref="C50:C51"/>
    <mergeCell ref="C52:C53"/>
    <mergeCell ref="D52:D53"/>
    <mergeCell ref="C107:L107"/>
    <mergeCell ref="C108:L108"/>
    <mergeCell ref="C109:L109"/>
    <mergeCell ref="C102:C103"/>
    <mergeCell ref="C104:C105"/>
    <mergeCell ref="D104:D105"/>
    <mergeCell ref="F105:H105"/>
    <mergeCell ref="I105:J105"/>
    <mergeCell ref="K105:L105"/>
    <mergeCell ref="C106:L106"/>
    <mergeCell ref="D50:D51"/>
    <mergeCell ref="F50:H50"/>
    <mergeCell ref="I50:J50"/>
    <mergeCell ref="K50:L50"/>
    <mergeCell ref="F51:H51"/>
    <mergeCell ref="I51:J51"/>
    <mergeCell ref="K51:L51"/>
    <mergeCell ref="F52:H52"/>
    <mergeCell ref="I52:J52"/>
    <mergeCell ref="K52:L52"/>
    <mergeCell ref="F53:H53"/>
    <mergeCell ref="C39:C40"/>
    <mergeCell ref="D39:D40"/>
    <mergeCell ref="F39:H39"/>
    <mergeCell ref="I39:J39"/>
    <mergeCell ref="K39:L39"/>
    <mergeCell ref="I40:J40"/>
    <mergeCell ref="K40:L40"/>
    <mergeCell ref="I49:J49"/>
    <mergeCell ref="K49:L49"/>
    <mergeCell ref="F40:H40"/>
    <mergeCell ref="C41:L41"/>
    <mergeCell ref="C42:L42"/>
    <mergeCell ref="C43:L43"/>
    <mergeCell ref="C44:L44"/>
    <mergeCell ref="D47:L47"/>
    <mergeCell ref="F49:H49"/>
    <mergeCell ref="B1:L1"/>
    <mergeCell ref="H11:J11"/>
    <mergeCell ref="K11:L11"/>
    <mergeCell ref="H24:L25"/>
    <mergeCell ref="D34:L34"/>
    <mergeCell ref="I36:J36"/>
    <mergeCell ref="K36:L36"/>
    <mergeCell ref="I38:J38"/>
    <mergeCell ref="K38:L38"/>
    <mergeCell ref="F36:H36"/>
    <mergeCell ref="C37:C38"/>
    <mergeCell ref="D37:D38"/>
    <mergeCell ref="F37:H37"/>
    <mergeCell ref="I37:J37"/>
    <mergeCell ref="K37:L37"/>
    <mergeCell ref="F38:H38"/>
    <mergeCell ref="C96:L96"/>
    <mergeCell ref="D99:L99"/>
    <mergeCell ref="F101:H101"/>
    <mergeCell ref="I101:J101"/>
    <mergeCell ref="K101:L101"/>
    <mergeCell ref="F104:H104"/>
    <mergeCell ref="I104:J104"/>
    <mergeCell ref="K104:L104"/>
    <mergeCell ref="D102:D103"/>
    <mergeCell ref="F102:H102"/>
    <mergeCell ref="I102:J102"/>
    <mergeCell ref="K102:L102"/>
    <mergeCell ref="F103:H103"/>
    <mergeCell ref="I103:J103"/>
    <mergeCell ref="K103:L103"/>
    <mergeCell ref="C89:C90"/>
    <mergeCell ref="C91:C92"/>
    <mergeCell ref="D91:D92"/>
    <mergeCell ref="F92:H92"/>
    <mergeCell ref="I92:J92"/>
    <mergeCell ref="K92:L92"/>
    <mergeCell ref="C93:L93"/>
    <mergeCell ref="C94:L94"/>
    <mergeCell ref="C95:L95"/>
  </mergeCells>
  <conditionalFormatting sqref="F30">
    <cfRule type="cellIs" dxfId="3" priority="1" operator="greaterThanOrEqual">
      <formula>1</formula>
    </cfRule>
  </conditionalFormatting>
  <conditionalFormatting sqref="J30">
    <cfRule type="cellIs" dxfId="2" priority="2" operator="greaterThanOrEqual">
      <formula>1</formula>
    </cfRule>
  </conditionalFormatting>
  <conditionalFormatting sqref="C37:C38 C50:C51 C63:C64 C76:C77 C89:C90 C102:C103">
    <cfRule type="cellIs" dxfId="1" priority="3" operator="greaterThanOrEqual">
      <formula>1</formula>
    </cfRule>
  </conditionalFormatting>
  <conditionalFormatting sqref="C39:C40 C52:C53 C65:C66 C78:C79 C91:C92 C104:C105">
    <cfRule type="cellIs" dxfId="0" priority="4" operator="greaterThanOrEqual">
      <formula>1</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sheetPr>
    <outlinePr summaryBelow="0" summaryRight="0"/>
    <pageSetUpPr fitToPage="1"/>
  </sheetPr>
  <dimension ref="A1:M84"/>
  <sheetViews>
    <sheetView topLeftCell="A71" zoomScale="70" zoomScaleNormal="70" workbookViewId="0">
      <selection activeCell="C87" sqref="C87"/>
    </sheetView>
  </sheetViews>
  <sheetFormatPr baseColWidth="10" defaultColWidth="12.6328125" defaultRowHeight="15.75" customHeight="1"/>
  <cols>
    <col min="1" max="1" width="11.453125" customWidth="1"/>
    <col min="2" max="2" width="4.08984375" customWidth="1"/>
    <col min="4" max="4" width="36.6328125" customWidth="1"/>
    <col min="5" max="5" width="49.08984375" customWidth="1"/>
    <col min="6" max="6" width="48.08984375" customWidth="1"/>
    <col min="7" max="9" width="29.08984375" customWidth="1"/>
    <col min="10" max="12" width="14" customWidth="1"/>
    <col min="13" max="13" width="3.08984375" customWidth="1"/>
  </cols>
  <sheetData>
    <row r="1" spans="1:13" ht="22.5" customHeight="1">
      <c r="A1" s="132"/>
      <c r="B1" s="133"/>
      <c r="C1" s="132"/>
      <c r="D1" s="132"/>
      <c r="E1" s="132"/>
      <c r="F1" s="132"/>
      <c r="G1" s="132"/>
      <c r="H1" s="132"/>
      <c r="I1" s="132"/>
      <c r="J1" s="132"/>
      <c r="K1" s="134"/>
      <c r="L1" s="132"/>
      <c r="M1" s="135"/>
    </row>
    <row r="2" spans="1:13" ht="30" customHeight="1">
      <c r="A2" s="136"/>
      <c r="B2" s="137"/>
      <c r="C2" s="138"/>
      <c r="D2" s="255" t="s">
        <v>97</v>
      </c>
      <c r="E2" s="244"/>
      <c r="F2" s="247"/>
      <c r="G2" s="139"/>
      <c r="H2" s="139"/>
      <c r="I2" s="139"/>
      <c r="J2" s="139"/>
      <c r="K2" s="140"/>
      <c r="L2" s="139"/>
      <c r="M2" s="141"/>
    </row>
    <row r="3" spans="1:13" ht="22.5" customHeight="1">
      <c r="A3" s="142"/>
      <c r="B3" s="143"/>
      <c r="C3" s="144"/>
      <c r="D3" s="142"/>
      <c r="E3" s="142"/>
      <c r="F3" s="142"/>
      <c r="G3" s="142"/>
      <c r="H3" s="142"/>
      <c r="I3" s="142"/>
      <c r="J3" s="142"/>
      <c r="K3" s="145"/>
      <c r="L3" s="142"/>
      <c r="M3" s="135"/>
    </row>
    <row r="4" spans="1:13" ht="31.5" customHeight="1">
      <c r="A4" s="256" t="s">
        <v>98</v>
      </c>
      <c r="B4" s="258"/>
      <c r="C4" s="259" t="s">
        <v>99</v>
      </c>
      <c r="D4" s="260"/>
      <c r="E4" s="261"/>
      <c r="F4" s="256" t="s">
        <v>100</v>
      </c>
      <c r="G4" s="265" t="s">
        <v>101</v>
      </c>
      <c r="H4" s="252"/>
      <c r="I4" s="252"/>
      <c r="J4" s="252"/>
      <c r="K4" s="252"/>
      <c r="L4" s="253"/>
      <c r="M4" s="146"/>
    </row>
    <row r="5" spans="1:13" ht="32.5" customHeight="1">
      <c r="A5" s="257"/>
      <c r="B5" s="257"/>
      <c r="C5" s="262"/>
      <c r="D5" s="263"/>
      <c r="E5" s="264"/>
      <c r="F5" s="257"/>
      <c r="G5" s="147" t="s">
        <v>102</v>
      </c>
      <c r="H5" s="147" t="s">
        <v>103</v>
      </c>
      <c r="I5" s="147" t="s">
        <v>104</v>
      </c>
      <c r="J5" s="147" t="s">
        <v>105</v>
      </c>
      <c r="K5" s="148" t="s">
        <v>106</v>
      </c>
      <c r="L5" s="147" t="s">
        <v>107</v>
      </c>
      <c r="M5" s="146"/>
    </row>
    <row r="6" spans="1:13" ht="77.5">
      <c r="A6" s="149">
        <v>1</v>
      </c>
      <c r="B6" s="277" t="s">
        <v>108</v>
      </c>
      <c r="C6" s="275" t="s">
        <v>379</v>
      </c>
      <c r="D6" s="149" t="s">
        <v>109</v>
      </c>
      <c r="E6" s="151" t="s">
        <v>110</v>
      </c>
      <c r="F6" s="276" t="s">
        <v>380</v>
      </c>
      <c r="G6" s="152" t="s">
        <v>112</v>
      </c>
      <c r="H6" s="152" t="s">
        <v>113</v>
      </c>
      <c r="I6" s="152" t="s">
        <v>114</v>
      </c>
      <c r="J6" s="153"/>
      <c r="K6" s="154"/>
      <c r="L6" s="153"/>
      <c r="M6" s="155"/>
    </row>
    <row r="7" spans="1:13" ht="22.5" customHeight="1">
      <c r="A7" s="156"/>
      <c r="B7" s="157"/>
      <c r="C7" s="158"/>
      <c r="D7" s="158"/>
      <c r="E7" s="158"/>
      <c r="F7" s="158"/>
      <c r="G7" s="158"/>
      <c r="H7" s="158"/>
      <c r="I7" s="158"/>
      <c r="J7" s="158"/>
      <c r="K7" s="159"/>
      <c r="L7" s="158"/>
      <c r="M7" s="160"/>
    </row>
    <row r="8" spans="1:13" ht="27.75" customHeight="1">
      <c r="A8" s="161"/>
      <c r="B8" s="162"/>
      <c r="C8" s="266" t="s">
        <v>115</v>
      </c>
      <c r="D8" s="244"/>
      <c r="E8" s="244"/>
      <c r="F8" s="244"/>
      <c r="G8" s="247"/>
      <c r="H8" s="163"/>
      <c r="I8" s="163"/>
      <c r="J8" s="163"/>
      <c r="K8" s="164"/>
      <c r="L8" s="163"/>
      <c r="M8" s="165"/>
    </row>
    <row r="9" spans="1:13" ht="7.5" customHeight="1">
      <c r="A9" s="156"/>
      <c r="B9" s="157"/>
      <c r="C9" s="158"/>
      <c r="D9" s="158"/>
      <c r="E9" s="158"/>
      <c r="F9" s="158"/>
      <c r="G9" s="158"/>
      <c r="H9" s="158"/>
      <c r="I9" s="158"/>
      <c r="J9" s="158"/>
      <c r="K9" s="159"/>
      <c r="L9" s="158"/>
      <c r="M9" s="160"/>
    </row>
    <row r="10" spans="1:13" ht="46.5">
      <c r="A10" s="149">
        <v>2</v>
      </c>
      <c r="B10" s="166"/>
      <c r="C10" s="149" t="s">
        <v>116</v>
      </c>
      <c r="D10" s="149" t="s">
        <v>117</v>
      </c>
      <c r="E10" s="151" t="s">
        <v>118</v>
      </c>
      <c r="F10" s="167"/>
      <c r="G10" s="167"/>
      <c r="H10" s="167"/>
      <c r="I10" s="167"/>
      <c r="J10" s="153"/>
      <c r="K10" s="154"/>
      <c r="L10" s="153"/>
      <c r="M10" s="155"/>
    </row>
    <row r="11" spans="1:13" ht="62">
      <c r="A11" s="149">
        <v>3</v>
      </c>
      <c r="B11" s="166"/>
      <c r="C11" s="149" t="s">
        <v>116</v>
      </c>
      <c r="D11" s="149" t="s">
        <v>119</v>
      </c>
      <c r="E11" s="151" t="s">
        <v>120</v>
      </c>
      <c r="F11" s="167"/>
      <c r="G11" s="167"/>
      <c r="H11" s="167"/>
      <c r="I11" s="167"/>
      <c r="J11" s="153"/>
      <c r="K11" s="154"/>
      <c r="L11" s="153"/>
      <c r="M11" s="155"/>
    </row>
    <row r="12" spans="1:13" ht="46.5">
      <c r="A12" s="149">
        <v>4</v>
      </c>
      <c r="B12" s="166"/>
      <c r="C12" s="149" t="s">
        <v>116</v>
      </c>
      <c r="D12" s="149" t="s">
        <v>121</v>
      </c>
      <c r="E12" s="151" t="s">
        <v>122</v>
      </c>
      <c r="F12" s="167"/>
      <c r="G12" s="167"/>
      <c r="H12" s="167"/>
      <c r="I12" s="167"/>
      <c r="J12" s="153"/>
      <c r="K12" s="154"/>
      <c r="L12" s="153"/>
      <c r="M12" s="155"/>
    </row>
    <row r="13" spans="1:13" ht="31">
      <c r="A13" s="149">
        <v>5</v>
      </c>
      <c r="B13" s="166"/>
      <c r="C13" s="149" t="s">
        <v>116</v>
      </c>
      <c r="D13" s="149" t="s">
        <v>123</v>
      </c>
      <c r="E13" s="151" t="s">
        <v>124</v>
      </c>
      <c r="F13" s="167"/>
      <c r="G13" s="167"/>
      <c r="H13" s="167"/>
      <c r="I13" s="167"/>
      <c r="J13" s="153"/>
      <c r="K13" s="154"/>
      <c r="L13" s="153"/>
      <c r="M13" s="155"/>
    </row>
    <row r="14" spans="1:13" ht="104">
      <c r="A14" s="149">
        <v>6</v>
      </c>
      <c r="B14" s="166"/>
      <c r="C14" s="149" t="s">
        <v>116</v>
      </c>
      <c r="D14" s="149" t="s">
        <v>125</v>
      </c>
      <c r="E14" s="151" t="s">
        <v>126</v>
      </c>
      <c r="F14" s="152" t="s">
        <v>127</v>
      </c>
      <c r="G14" s="152" t="s">
        <v>128</v>
      </c>
      <c r="H14" s="152" t="s">
        <v>129</v>
      </c>
      <c r="I14" s="152" t="s">
        <v>130</v>
      </c>
      <c r="J14" s="153"/>
      <c r="K14" s="154"/>
      <c r="L14" s="153"/>
      <c r="M14" s="155"/>
    </row>
    <row r="15" spans="1:13" ht="62">
      <c r="A15" s="149">
        <v>7</v>
      </c>
      <c r="B15" s="166"/>
      <c r="C15" s="149" t="s">
        <v>116</v>
      </c>
      <c r="D15" s="149" t="s">
        <v>131</v>
      </c>
      <c r="E15" s="151" t="s">
        <v>132</v>
      </c>
      <c r="F15" s="167"/>
      <c r="G15" s="152" t="s">
        <v>133</v>
      </c>
      <c r="H15" s="167"/>
      <c r="I15" s="152" t="s">
        <v>134</v>
      </c>
      <c r="J15" s="153"/>
      <c r="K15" s="154"/>
      <c r="L15" s="153"/>
      <c r="M15" s="155"/>
    </row>
    <row r="16" spans="1:13" ht="93">
      <c r="A16" s="149">
        <v>8</v>
      </c>
      <c r="B16" s="166"/>
      <c r="C16" s="149" t="s">
        <v>116</v>
      </c>
      <c r="D16" s="149" t="s">
        <v>135</v>
      </c>
      <c r="E16" s="151" t="s">
        <v>136</v>
      </c>
      <c r="F16" s="167"/>
      <c r="G16" s="152" t="s">
        <v>137</v>
      </c>
      <c r="H16" s="152" t="s">
        <v>138</v>
      </c>
      <c r="I16" s="152" t="s">
        <v>139</v>
      </c>
      <c r="J16" s="153"/>
      <c r="K16" s="154"/>
      <c r="L16" s="153"/>
      <c r="M16" s="155"/>
    </row>
    <row r="17" spans="1:13" ht="62">
      <c r="A17" s="149">
        <v>9</v>
      </c>
      <c r="B17" s="166"/>
      <c r="C17" s="149" t="s">
        <v>116</v>
      </c>
      <c r="D17" s="149" t="s">
        <v>140</v>
      </c>
      <c r="E17" s="151" t="s">
        <v>141</v>
      </c>
      <c r="F17" s="167"/>
      <c r="G17" s="167"/>
      <c r="H17" s="167"/>
      <c r="I17" s="167"/>
      <c r="J17" s="153"/>
      <c r="K17" s="154"/>
      <c r="L17" s="153"/>
      <c r="M17" s="155"/>
    </row>
    <row r="18" spans="1:13" ht="93">
      <c r="A18" s="149">
        <v>10</v>
      </c>
      <c r="B18" s="166"/>
      <c r="C18" s="149" t="s">
        <v>116</v>
      </c>
      <c r="D18" s="149" t="s">
        <v>142</v>
      </c>
      <c r="E18" s="151" t="s">
        <v>141</v>
      </c>
      <c r="F18" s="167"/>
      <c r="G18" s="152"/>
      <c r="H18" s="152"/>
      <c r="I18" s="152"/>
      <c r="J18" s="168"/>
      <c r="K18" s="154"/>
      <c r="L18" s="168"/>
      <c r="M18" s="155"/>
    </row>
    <row r="19" spans="1:13" ht="46.5">
      <c r="A19" s="149">
        <v>11</v>
      </c>
      <c r="B19" s="166"/>
      <c r="C19" s="149" t="s">
        <v>143</v>
      </c>
      <c r="D19" s="149" t="s">
        <v>144</v>
      </c>
      <c r="E19" s="151" t="s">
        <v>145</v>
      </c>
      <c r="F19" s="167"/>
      <c r="G19" s="167"/>
      <c r="H19" s="167"/>
      <c r="I19" s="167"/>
      <c r="J19" s="153"/>
      <c r="K19" s="154"/>
      <c r="L19" s="153"/>
      <c r="M19" s="155"/>
    </row>
    <row r="20" spans="1:13" ht="22.5" customHeight="1">
      <c r="A20" s="251" t="s">
        <v>146</v>
      </c>
      <c r="B20" s="252"/>
      <c r="C20" s="252"/>
      <c r="D20" s="252"/>
      <c r="E20" s="252"/>
      <c r="F20" s="253"/>
      <c r="G20" s="169">
        <f t="shared" ref="G20:J20" si="0">COUNTA(G10:G19)</f>
        <v>3</v>
      </c>
      <c r="H20" s="169">
        <f t="shared" si="0"/>
        <v>2</v>
      </c>
      <c r="I20" s="169">
        <f t="shared" si="0"/>
        <v>3</v>
      </c>
      <c r="J20" s="169">
        <f t="shared" si="0"/>
        <v>0</v>
      </c>
      <c r="K20" s="170"/>
      <c r="L20" s="169">
        <f t="shared" ref="L20:L21" si="1">COUNTA(L10:L19)</f>
        <v>0</v>
      </c>
      <c r="M20" s="171"/>
    </row>
    <row r="21" spans="1:13" ht="22.5" customHeight="1">
      <c r="A21" s="251" t="s">
        <v>147</v>
      </c>
      <c r="B21" s="252"/>
      <c r="C21" s="252"/>
      <c r="D21" s="252"/>
      <c r="E21" s="252"/>
      <c r="F21" s="253"/>
      <c r="G21" s="169">
        <f t="shared" ref="G21:J21" si="2">COUNTA(G11:G20)</f>
        <v>4</v>
      </c>
      <c r="H21" s="169">
        <f t="shared" si="2"/>
        <v>3</v>
      </c>
      <c r="I21" s="169">
        <f t="shared" si="2"/>
        <v>4</v>
      </c>
      <c r="J21" s="169">
        <f t="shared" si="2"/>
        <v>1</v>
      </c>
      <c r="K21" s="170"/>
      <c r="L21" s="169">
        <f t="shared" si="1"/>
        <v>1</v>
      </c>
      <c r="M21" s="171"/>
    </row>
    <row r="22" spans="1:13" ht="22.5" customHeight="1">
      <c r="A22" s="156"/>
      <c r="B22" s="157"/>
      <c r="C22" s="158"/>
      <c r="D22" s="158"/>
      <c r="E22" s="158"/>
      <c r="F22" s="158"/>
      <c r="G22" s="158"/>
      <c r="H22" s="158"/>
      <c r="I22" s="158"/>
      <c r="J22" s="158"/>
      <c r="K22" s="159"/>
      <c r="L22" s="158"/>
      <c r="M22" s="160"/>
    </row>
    <row r="23" spans="1:13" ht="27.75" customHeight="1">
      <c r="A23" s="161"/>
      <c r="B23" s="162"/>
      <c r="C23" s="254" t="s">
        <v>148</v>
      </c>
      <c r="D23" s="244"/>
      <c r="E23" s="244"/>
      <c r="F23" s="247"/>
      <c r="G23" s="163"/>
      <c r="H23" s="163"/>
      <c r="I23" s="163"/>
      <c r="J23" s="163"/>
      <c r="K23" s="164"/>
      <c r="L23" s="163"/>
      <c r="M23" s="165"/>
    </row>
    <row r="24" spans="1:13" ht="7.5" customHeight="1">
      <c r="A24" s="156"/>
      <c r="B24" s="157"/>
      <c r="C24" s="158"/>
      <c r="D24" s="158"/>
      <c r="E24" s="158"/>
      <c r="F24" s="158"/>
      <c r="G24" s="158"/>
      <c r="H24" s="158"/>
      <c r="I24" s="158"/>
      <c r="J24" s="158"/>
      <c r="K24" s="159"/>
      <c r="L24" s="158"/>
      <c r="M24" s="160"/>
    </row>
    <row r="25" spans="1:13" ht="31">
      <c r="A25" s="149">
        <v>28</v>
      </c>
      <c r="B25" s="166"/>
      <c r="C25" s="149" t="s">
        <v>149</v>
      </c>
      <c r="D25" s="149" t="s">
        <v>150</v>
      </c>
      <c r="E25" s="151" t="s">
        <v>151</v>
      </c>
      <c r="F25" s="167"/>
      <c r="G25" s="167"/>
      <c r="H25" s="167"/>
      <c r="I25" s="167"/>
      <c r="J25" s="153"/>
      <c r="K25" s="154"/>
      <c r="L25" s="153"/>
      <c r="M25" s="155"/>
    </row>
    <row r="26" spans="1:13" ht="31">
      <c r="A26" s="149">
        <v>29</v>
      </c>
      <c r="B26" s="166"/>
      <c r="C26" s="149" t="s">
        <v>149</v>
      </c>
      <c r="D26" s="149" t="s">
        <v>152</v>
      </c>
      <c r="E26" s="151" t="s">
        <v>151</v>
      </c>
      <c r="F26" s="167"/>
      <c r="G26" s="167"/>
      <c r="H26" s="167"/>
      <c r="I26" s="167"/>
      <c r="J26" s="153"/>
      <c r="K26" s="154"/>
      <c r="L26" s="153"/>
      <c r="M26" s="155"/>
    </row>
    <row r="27" spans="1:13" ht="108.5">
      <c r="A27" s="149">
        <v>30</v>
      </c>
      <c r="B27" s="166"/>
      <c r="C27" s="149" t="s">
        <v>149</v>
      </c>
      <c r="D27" s="149" t="s">
        <v>153</v>
      </c>
      <c r="E27" s="151" t="s">
        <v>151</v>
      </c>
      <c r="F27" s="167"/>
      <c r="G27" s="167"/>
      <c r="H27" s="167"/>
      <c r="I27" s="167"/>
      <c r="J27" s="153"/>
      <c r="K27" s="154"/>
      <c r="L27" s="153"/>
      <c r="M27" s="155"/>
    </row>
    <row r="28" spans="1:13" ht="31">
      <c r="A28" s="149">
        <v>31</v>
      </c>
      <c r="B28" s="166"/>
      <c r="C28" s="149" t="s">
        <v>149</v>
      </c>
      <c r="D28" s="149" t="s">
        <v>154</v>
      </c>
      <c r="E28" s="151" t="s">
        <v>155</v>
      </c>
      <c r="F28" s="167"/>
      <c r="G28" s="167"/>
      <c r="H28" s="167"/>
      <c r="I28" s="167"/>
      <c r="J28" s="152" t="s">
        <v>156</v>
      </c>
      <c r="K28" s="154"/>
      <c r="L28" s="153"/>
      <c r="M28" s="155"/>
    </row>
    <row r="29" spans="1:13" ht="22.5" customHeight="1">
      <c r="A29" s="156"/>
      <c r="B29" s="157"/>
      <c r="C29" s="158"/>
      <c r="D29" s="158"/>
      <c r="E29" s="158"/>
      <c r="F29" s="158"/>
      <c r="G29" s="158"/>
      <c r="H29" s="158"/>
      <c r="I29" s="158"/>
      <c r="J29" s="158"/>
      <c r="K29" s="159"/>
      <c r="L29" s="158"/>
      <c r="M29" s="160"/>
    </row>
    <row r="30" spans="1:13" ht="27.75" customHeight="1">
      <c r="A30" s="161"/>
      <c r="B30" s="162"/>
      <c r="C30" s="254" t="s">
        <v>157</v>
      </c>
      <c r="D30" s="244"/>
      <c r="E30" s="244"/>
      <c r="F30" s="247"/>
      <c r="G30" s="163"/>
      <c r="H30" s="163"/>
      <c r="I30" s="163"/>
      <c r="J30" s="163"/>
      <c r="K30" s="164"/>
      <c r="L30" s="163"/>
      <c r="M30" s="165"/>
    </row>
    <row r="31" spans="1:13" ht="7.5" customHeight="1">
      <c r="A31" s="156"/>
      <c r="B31" s="157"/>
      <c r="C31" s="158"/>
      <c r="D31" s="158"/>
      <c r="E31" s="158"/>
      <c r="F31" s="158"/>
      <c r="G31" s="158"/>
      <c r="H31" s="158"/>
      <c r="I31" s="158"/>
      <c r="J31" s="158"/>
      <c r="K31" s="159"/>
      <c r="L31" s="158"/>
      <c r="M31" s="160"/>
    </row>
    <row r="32" spans="1:13" ht="46.5">
      <c r="A32" s="149">
        <v>36</v>
      </c>
      <c r="B32" s="166"/>
      <c r="C32" s="149" t="s">
        <v>158</v>
      </c>
      <c r="D32" s="149" t="s">
        <v>159</v>
      </c>
      <c r="E32" s="151" t="s">
        <v>160</v>
      </c>
      <c r="F32" s="167"/>
      <c r="G32" s="167"/>
      <c r="H32" s="167"/>
      <c r="I32" s="167"/>
      <c r="J32" s="153"/>
      <c r="K32" s="154"/>
      <c r="L32" s="153"/>
      <c r="M32" s="155"/>
    </row>
    <row r="33" spans="1:13" ht="46.5">
      <c r="A33" s="149">
        <v>37</v>
      </c>
      <c r="B33" s="166"/>
      <c r="C33" s="149" t="s">
        <v>158</v>
      </c>
      <c r="D33" s="149" t="s">
        <v>161</v>
      </c>
      <c r="E33" s="151" t="s">
        <v>162</v>
      </c>
      <c r="F33" s="167"/>
      <c r="G33" s="167"/>
      <c r="H33" s="167"/>
      <c r="I33" s="167"/>
      <c r="J33" s="153"/>
      <c r="K33" s="154"/>
      <c r="L33" s="153"/>
      <c r="M33" s="155"/>
    </row>
    <row r="34" spans="1:13" ht="46.5">
      <c r="A34" s="149">
        <v>38</v>
      </c>
      <c r="B34" s="166"/>
      <c r="C34" s="149" t="s">
        <v>158</v>
      </c>
      <c r="D34" s="149" t="s">
        <v>163</v>
      </c>
      <c r="E34" s="151" t="s">
        <v>164</v>
      </c>
      <c r="F34" s="167"/>
      <c r="G34" s="167"/>
      <c r="H34" s="167"/>
      <c r="I34" s="167"/>
      <c r="J34" s="153"/>
      <c r="K34" s="154"/>
      <c r="L34" s="153"/>
      <c r="M34" s="155"/>
    </row>
    <row r="35" spans="1:13" ht="22.5" customHeight="1">
      <c r="A35" s="156"/>
      <c r="B35" s="157"/>
      <c r="C35" s="158"/>
      <c r="D35" s="158"/>
      <c r="E35" s="158"/>
      <c r="F35" s="158"/>
      <c r="G35" s="158"/>
      <c r="H35" s="158"/>
      <c r="I35" s="158"/>
      <c r="J35" s="158"/>
      <c r="K35" s="159"/>
      <c r="L35" s="158"/>
      <c r="M35" s="160"/>
    </row>
    <row r="36" spans="1:13" ht="27.75" customHeight="1">
      <c r="A36" s="161"/>
      <c r="B36" s="162"/>
      <c r="C36" s="254" t="s">
        <v>165</v>
      </c>
      <c r="D36" s="244"/>
      <c r="E36" s="244"/>
      <c r="F36" s="247"/>
      <c r="G36" s="163"/>
      <c r="H36" s="163"/>
      <c r="I36" s="163"/>
      <c r="J36" s="163"/>
      <c r="K36" s="164"/>
      <c r="L36" s="163"/>
      <c r="M36" s="165"/>
    </row>
    <row r="37" spans="1:13" ht="7.5" customHeight="1">
      <c r="A37" s="156"/>
      <c r="B37" s="157"/>
      <c r="C37" s="158"/>
      <c r="D37" s="158"/>
      <c r="E37" s="158"/>
      <c r="F37" s="158"/>
      <c r="G37" s="158"/>
      <c r="H37" s="158"/>
      <c r="I37" s="158"/>
      <c r="J37" s="158"/>
      <c r="K37" s="159"/>
      <c r="L37" s="158"/>
      <c r="M37" s="160"/>
    </row>
    <row r="38" spans="1:13" ht="46.5">
      <c r="A38" s="149">
        <v>39</v>
      </c>
      <c r="B38" s="166"/>
      <c r="C38" s="149" t="s">
        <v>166</v>
      </c>
      <c r="D38" s="149" t="s">
        <v>167</v>
      </c>
      <c r="E38" s="151" t="s">
        <v>168</v>
      </c>
      <c r="F38" s="167"/>
      <c r="G38" s="167"/>
      <c r="H38" s="167"/>
      <c r="I38" s="167"/>
      <c r="J38" s="153"/>
      <c r="K38" s="154"/>
      <c r="L38" s="153"/>
      <c r="M38" s="155"/>
    </row>
    <row r="39" spans="1:13" ht="31">
      <c r="A39" s="149">
        <v>40</v>
      </c>
      <c r="B39" s="166"/>
      <c r="C39" s="149" t="s">
        <v>166</v>
      </c>
      <c r="D39" s="149" t="s">
        <v>169</v>
      </c>
      <c r="E39" s="151" t="s">
        <v>170</v>
      </c>
      <c r="F39" s="167"/>
      <c r="G39" s="167"/>
      <c r="H39" s="167"/>
      <c r="I39" s="167"/>
      <c r="J39" s="153"/>
      <c r="K39" s="154"/>
      <c r="L39" s="153"/>
      <c r="M39" s="155"/>
    </row>
    <row r="40" spans="1:13" ht="31">
      <c r="A40" s="149">
        <v>41</v>
      </c>
      <c r="B40" s="166"/>
      <c r="C40" s="149" t="s">
        <v>166</v>
      </c>
      <c r="D40" s="149" t="s">
        <v>171</v>
      </c>
      <c r="E40" s="151" t="s">
        <v>172</v>
      </c>
      <c r="F40" s="167"/>
      <c r="G40" s="167"/>
      <c r="H40" s="167"/>
      <c r="I40" s="167"/>
      <c r="J40" s="153"/>
      <c r="K40" s="154"/>
      <c r="L40" s="153"/>
      <c r="M40" s="155"/>
    </row>
    <row r="41" spans="1:13" ht="31">
      <c r="A41" s="149">
        <v>42</v>
      </c>
      <c r="B41" s="166"/>
      <c r="C41" s="149" t="s">
        <v>166</v>
      </c>
      <c r="D41" s="149" t="s">
        <v>173</v>
      </c>
      <c r="E41" s="151" t="s">
        <v>170</v>
      </c>
      <c r="F41" s="167"/>
      <c r="G41" s="167"/>
      <c r="H41" s="167"/>
      <c r="I41" s="167"/>
      <c r="J41" s="153"/>
      <c r="K41" s="154"/>
      <c r="L41" s="153"/>
      <c r="M41" s="146"/>
    </row>
    <row r="42" spans="1:13" ht="22.5" customHeight="1">
      <c r="A42" s="156"/>
      <c r="B42" s="157"/>
      <c r="C42" s="158"/>
      <c r="D42" s="158"/>
      <c r="E42" s="158"/>
      <c r="F42" s="158"/>
      <c r="G42" s="158"/>
      <c r="H42" s="158"/>
      <c r="I42" s="158"/>
      <c r="J42" s="158"/>
      <c r="K42" s="159"/>
      <c r="L42" s="158"/>
      <c r="M42" s="160"/>
    </row>
    <row r="43" spans="1:13" ht="27.75" customHeight="1">
      <c r="A43" s="161"/>
      <c r="B43" s="162"/>
      <c r="C43" s="254" t="s">
        <v>174</v>
      </c>
      <c r="D43" s="244"/>
      <c r="E43" s="244"/>
      <c r="F43" s="247"/>
      <c r="G43" s="163"/>
      <c r="H43" s="163"/>
      <c r="I43" s="163"/>
      <c r="J43" s="163"/>
      <c r="K43" s="164"/>
      <c r="L43" s="163"/>
      <c r="M43" s="165"/>
    </row>
    <row r="44" spans="1:13" ht="7.5" customHeight="1">
      <c r="A44" s="156"/>
      <c r="B44" s="157"/>
      <c r="C44" s="158"/>
      <c r="D44" s="158"/>
      <c r="E44" s="158"/>
      <c r="F44" s="158"/>
      <c r="G44" s="158"/>
      <c r="H44" s="158"/>
      <c r="I44" s="158"/>
      <c r="J44" s="158"/>
      <c r="K44" s="159"/>
      <c r="L44" s="158"/>
      <c r="M44" s="160"/>
    </row>
    <row r="45" spans="1:13" ht="62.25" customHeight="1">
      <c r="A45" s="149">
        <v>43</v>
      </c>
      <c r="B45" s="166"/>
      <c r="C45" s="149" t="s">
        <v>166</v>
      </c>
      <c r="D45" s="149" t="s">
        <v>175</v>
      </c>
      <c r="E45" s="151" t="s">
        <v>176</v>
      </c>
      <c r="F45" s="167"/>
      <c r="G45" s="167"/>
      <c r="H45" s="167"/>
      <c r="I45" s="167"/>
      <c r="J45" s="153"/>
      <c r="K45" s="154"/>
      <c r="L45" s="153"/>
      <c r="M45" s="146"/>
    </row>
    <row r="46" spans="1:13" ht="22.5" customHeight="1" thickBot="1">
      <c r="A46" s="172"/>
      <c r="B46" s="173"/>
      <c r="C46" s="172"/>
      <c r="D46" s="174"/>
      <c r="E46" s="174"/>
      <c r="F46" s="175"/>
      <c r="G46" s="176"/>
      <c r="H46" s="176"/>
      <c r="I46" s="176"/>
      <c r="J46" s="172"/>
      <c r="K46" s="177"/>
      <c r="L46" s="172"/>
      <c r="M46" s="178"/>
    </row>
    <row r="47" spans="1:13" ht="27.75" customHeight="1" thickTop="1" thickBot="1">
      <c r="A47" s="161"/>
      <c r="B47" s="184"/>
      <c r="C47" s="266" t="s">
        <v>178</v>
      </c>
      <c r="D47" s="244"/>
      <c r="E47" s="244"/>
      <c r="F47" s="244"/>
      <c r="G47" s="247"/>
      <c r="H47" s="163"/>
      <c r="I47" s="163"/>
      <c r="J47" s="163"/>
      <c r="K47" s="164"/>
      <c r="L47" s="163"/>
      <c r="M47" s="165"/>
    </row>
    <row r="48" spans="1:13" ht="7.5" customHeight="1" thickTop="1">
      <c r="A48" s="156"/>
      <c r="B48" s="158"/>
      <c r="C48" s="158"/>
      <c r="D48" s="158"/>
      <c r="E48" s="158"/>
      <c r="F48" s="158"/>
      <c r="G48" s="158"/>
      <c r="H48" s="158"/>
      <c r="I48" s="158"/>
      <c r="J48" s="158"/>
      <c r="K48" s="159"/>
      <c r="L48" s="158"/>
      <c r="M48" s="160"/>
    </row>
    <row r="49" spans="1:13" ht="46.5">
      <c r="A49" s="201">
        <v>44</v>
      </c>
      <c r="B49" s="185"/>
      <c r="C49" s="201" t="s">
        <v>116</v>
      </c>
      <c r="D49" s="201" t="s">
        <v>117</v>
      </c>
      <c r="E49" s="151" t="s">
        <v>118</v>
      </c>
      <c r="F49" s="167"/>
      <c r="G49" s="167"/>
      <c r="H49" s="167"/>
      <c r="I49" s="167"/>
      <c r="J49" s="168"/>
      <c r="K49" s="204"/>
      <c r="L49" s="168"/>
      <c r="M49" s="183"/>
    </row>
    <row r="50" spans="1:13" ht="62">
      <c r="A50" s="201">
        <v>45</v>
      </c>
      <c r="B50" s="185"/>
      <c r="C50" s="201" t="s">
        <v>116</v>
      </c>
      <c r="D50" s="201" t="s">
        <v>119</v>
      </c>
      <c r="E50" s="151" t="s">
        <v>120</v>
      </c>
      <c r="F50" s="167"/>
      <c r="G50" s="167"/>
      <c r="H50" s="167"/>
      <c r="I50" s="167"/>
      <c r="J50" s="168"/>
      <c r="K50" s="204"/>
      <c r="L50" s="168"/>
      <c r="M50" s="183"/>
    </row>
    <row r="51" spans="1:13" ht="46.5">
      <c r="A51" s="201">
        <v>46</v>
      </c>
      <c r="B51" s="185"/>
      <c r="C51" s="201" t="s">
        <v>116</v>
      </c>
      <c r="D51" s="201" t="s">
        <v>121</v>
      </c>
      <c r="E51" s="151" t="s">
        <v>122</v>
      </c>
      <c r="F51" s="167"/>
      <c r="G51" s="167"/>
      <c r="H51" s="167"/>
      <c r="I51" s="167"/>
      <c r="J51" s="168"/>
      <c r="K51" s="204"/>
      <c r="L51" s="168"/>
      <c r="M51" s="183"/>
    </row>
    <row r="52" spans="1:13" ht="31">
      <c r="A52" s="201">
        <v>47</v>
      </c>
      <c r="B52" s="185"/>
      <c r="C52" s="201" t="s">
        <v>116</v>
      </c>
      <c r="D52" s="201" t="s">
        <v>123</v>
      </c>
      <c r="E52" s="151" t="s">
        <v>124</v>
      </c>
      <c r="F52" s="167"/>
      <c r="G52" s="167"/>
      <c r="H52" s="167"/>
      <c r="I52" s="167"/>
      <c r="J52" s="168"/>
      <c r="K52" s="204"/>
      <c r="L52" s="168"/>
      <c r="M52" s="183"/>
    </row>
    <row r="53" spans="1:13" ht="104">
      <c r="A53" s="201">
        <v>48</v>
      </c>
      <c r="B53" s="185"/>
      <c r="C53" s="201" t="s">
        <v>116</v>
      </c>
      <c r="D53" s="201" t="s">
        <v>125</v>
      </c>
      <c r="E53" s="151" t="s">
        <v>126</v>
      </c>
      <c r="F53" s="167" t="s">
        <v>179</v>
      </c>
      <c r="G53" s="167" t="s">
        <v>128</v>
      </c>
      <c r="H53" s="167" t="s">
        <v>129</v>
      </c>
      <c r="I53" s="167" t="s">
        <v>130</v>
      </c>
      <c r="J53" s="168"/>
      <c r="K53" s="204"/>
      <c r="L53" s="168"/>
      <c r="M53" s="183"/>
    </row>
    <row r="54" spans="1:13" ht="62">
      <c r="A54" s="201">
        <v>49</v>
      </c>
      <c r="B54" s="185"/>
      <c r="C54" s="201" t="s">
        <v>116</v>
      </c>
      <c r="D54" s="201" t="s">
        <v>131</v>
      </c>
      <c r="E54" s="151" t="s">
        <v>132</v>
      </c>
      <c r="F54" s="167"/>
      <c r="G54" s="167" t="s">
        <v>133</v>
      </c>
      <c r="H54" s="167"/>
      <c r="I54" s="167" t="s">
        <v>134</v>
      </c>
      <c r="J54" s="168"/>
      <c r="K54" s="204"/>
      <c r="L54" s="168"/>
      <c r="M54" s="183"/>
    </row>
    <row r="55" spans="1:13" ht="93">
      <c r="A55" s="201">
        <v>50</v>
      </c>
      <c r="B55" s="185"/>
      <c r="C55" s="201" t="s">
        <v>116</v>
      </c>
      <c r="D55" s="201" t="s">
        <v>135</v>
      </c>
      <c r="E55" s="151" t="s">
        <v>136</v>
      </c>
      <c r="F55" s="167"/>
      <c r="G55" s="167" t="s">
        <v>137</v>
      </c>
      <c r="H55" s="167" t="s">
        <v>138</v>
      </c>
      <c r="I55" s="167" t="s">
        <v>139</v>
      </c>
      <c r="J55" s="168"/>
      <c r="K55" s="204"/>
      <c r="L55" s="168"/>
      <c r="M55" s="183"/>
    </row>
    <row r="56" spans="1:13" ht="62">
      <c r="A56" s="201">
        <v>51</v>
      </c>
      <c r="B56" s="185"/>
      <c r="C56" s="201" t="s">
        <v>116</v>
      </c>
      <c r="D56" s="201" t="s">
        <v>140</v>
      </c>
      <c r="E56" s="151" t="s">
        <v>141</v>
      </c>
      <c r="F56" s="167"/>
      <c r="G56" s="167"/>
      <c r="H56" s="167"/>
      <c r="I56" s="167"/>
      <c r="J56" s="168"/>
      <c r="K56" s="204"/>
      <c r="L56" s="168"/>
      <c r="M56" s="183"/>
    </row>
    <row r="57" spans="1:13" ht="108.5">
      <c r="A57" s="201">
        <v>52</v>
      </c>
      <c r="B57" s="185"/>
      <c r="C57" s="201" t="s">
        <v>116</v>
      </c>
      <c r="D57" s="201" t="s">
        <v>142</v>
      </c>
      <c r="E57" s="151" t="s">
        <v>141</v>
      </c>
      <c r="F57" s="167"/>
      <c r="G57" s="167"/>
      <c r="H57" s="167"/>
      <c r="I57" s="167"/>
      <c r="J57" s="168"/>
      <c r="K57" s="204"/>
      <c r="L57" s="168"/>
      <c r="M57" s="183"/>
    </row>
    <row r="58" spans="1:13" ht="46.5">
      <c r="A58" s="201">
        <v>53</v>
      </c>
      <c r="B58" s="185"/>
      <c r="C58" s="201" t="s">
        <v>143</v>
      </c>
      <c r="D58" s="201" t="s">
        <v>144</v>
      </c>
      <c r="E58" s="151" t="s">
        <v>145</v>
      </c>
      <c r="F58" s="167"/>
      <c r="G58" s="167"/>
      <c r="H58" s="167"/>
      <c r="I58" s="167"/>
      <c r="J58" s="168"/>
      <c r="K58" s="204"/>
      <c r="L58" s="168"/>
      <c r="M58" s="183"/>
    </row>
    <row r="59" spans="1:13" ht="22.5" customHeight="1" thickBot="1">
      <c r="A59" s="156"/>
      <c r="B59" s="158"/>
      <c r="C59" s="158"/>
      <c r="D59" s="158"/>
      <c r="E59" s="158"/>
      <c r="F59" s="158"/>
      <c r="G59" s="158"/>
      <c r="H59" s="158"/>
      <c r="I59" s="158"/>
      <c r="J59" s="158"/>
      <c r="K59" s="159"/>
      <c r="L59" s="158"/>
      <c r="M59" s="160"/>
    </row>
    <row r="60" spans="1:13" ht="27.75" customHeight="1" thickTop="1" thickBot="1">
      <c r="A60" s="161"/>
      <c r="B60" s="184"/>
      <c r="C60" s="254" t="s">
        <v>180</v>
      </c>
      <c r="D60" s="244"/>
      <c r="E60" s="244"/>
      <c r="F60" s="247"/>
      <c r="G60" s="163"/>
      <c r="H60" s="163"/>
      <c r="I60" s="163"/>
      <c r="J60" s="163"/>
      <c r="K60" s="164"/>
      <c r="L60" s="163"/>
      <c r="M60" s="165"/>
    </row>
    <row r="61" spans="1:13" ht="7.5" customHeight="1" thickTop="1">
      <c r="A61" s="156"/>
      <c r="B61" s="158"/>
      <c r="C61" s="158"/>
      <c r="D61" s="158"/>
      <c r="E61" s="158"/>
      <c r="F61" s="158"/>
      <c r="G61" s="158"/>
      <c r="H61" s="158"/>
      <c r="I61" s="158"/>
      <c r="J61" s="158"/>
      <c r="K61" s="159"/>
      <c r="L61" s="158"/>
      <c r="M61" s="160"/>
    </row>
    <row r="62" spans="1:13" ht="77.5">
      <c r="A62" s="201">
        <v>54</v>
      </c>
      <c r="B62" s="185"/>
      <c r="C62" s="201" t="s">
        <v>181</v>
      </c>
      <c r="D62" s="201" t="s">
        <v>182</v>
      </c>
      <c r="E62" s="186" t="s">
        <v>183</v>
      </c>
      <c r="F62" s="167"/>
      <c r="G62" s="167"/>
      <c r="H62" s="167"/>
      <c r="I62" s="167"/>
      <c r="J62" s="168"/>
      <c r="K62" s="204"/>
      <c r="L62" s="168"/>
      <c r="M62" s="183"/>
    </row>
    <row r="63" spans="1:13" ht="93">
      <c r="A63" s="201">
        <v>55</v>
      </c>
      <c r="B63" s="185"/>
      <c r="C63" s="201" t="s">
        <v>181</v>
      </c>
      <c r="D63" s="201" t="s">
        <v>184</v>
      </c>
      <c r="E63" s="151" t="s">
        <v>185</v>
      </c>
      <c r="F63" s="167"/>
      <c r="G63" s="167"/>
      <c r="H63" s="167"/>
      <c r="I63" s="167"/>
      <c r="J63" s="168"/>
      <c r="K63" s="204"/>
      <c r="L63" s="168"/>
      <c r="M63" s="183"/>
    </row>
    <row r="64" spans="1:13" ht="39">
      <c r="A64" s="201">
        <v>56</v>
      </c>
      <c r="B64" s="185"/>
      <c r="C64" s="201" t="s">
        <v>181</v>
      </c>
      <c r="D64" s="201" t="s">
        <v>154</v>
      </c>
      <c r="E64" s="151" t="s">
        <v>155</v>
      </c>
      <c r="F64" s="167"/>
      <c r="G64" s="167"/>
      <c r="H64" s="167"/>
      <c r="I64" s="167"/>
      <c r="J64" s="167" t="s">
        <v>156</v>
      </c>
      <c r="K64" s="204"/>
      <c r="L64" s="168"/>
      <c r="M64" s="183"/>
    </row>
    <row r="65" spans="1:13" ht="31">
      <c r="A65" s="201">
        <v>57</v>
      </c>
      <c r="B65" s="185"/>
      <c r="C65" s="201" t="s">
        <v>181</v>
      </c>
      <c r="D65" s="201" t="s">
        <v>186</v>
      </c>
      <c r="E65" s="151" t="s">
        <v>187</v>
      </c>
      <c r="F65" s="167"/>
      <c r="G65" s="167"/>
      <c r="H65" s="167"/>
      <c r="I65" s="167"/>
      <c r="J65" s="168"/>
      <c r="K65" s="204"/>
      <c r="L65" s="168"/>
      <c r="M65" s="183"/>
    </row>
    <row r="66" spans="1:13" ht="22.5" customHeight="1" thickBot="1">
      <c r="A66" s="156"/>
      <c r="B66" s="158"/>
      <c r="C66" s="158"/>
      <c r="D66" s="158"/>
      <c r="E66" s="158"/>
      <c r="F66" s="158"/>
      <c r="G66" s="158"/>
      <c r="H66" s="158"/>
      <c r="I66" s="158"/>
      <c r="J66" s="158"/>
      <c r="K66" s="159"/>
      <c r="L66" s="158"/>
      <c r="M66" s="160"/>
    </row>
    <row r="67" spans="1:13" ht="27.75" customHeight="1" thickTop="1" thickBot="1">
      <c r="A67" s="161"/>
      <c r="B67" s="184"/>
      <c r="C67" s="254" t="s">
        <v>188</v>
      </c>
      <c r="D67" s="244"/>
      <c r="E67" s="244"/>
      <c r="F67" s="247"/>
      <c r="G67" s="163"/>
      <c r="H67" s="163"/>
      <c r="I67" s="163"/>
      <c r="J67" s="163"/>
      <c r="K67" s="164"/>
      <c r="L67" s="163"/>
      <c r="M67" s="165"/>
    </row>
    <row r="68" spans="1:13" ht="7.5" customHeight="1" thickTop="1">
      <c r="A68" s="156"/>
      <c r="B68" s="158"/>
      <c r="C68" s="158"/>
      <c r="D68" s="158"/>
      <c r="E68" s="158"/>
      <c r="F68" s="158"/>
      <c r="G68" s="158"/>
      <c r="H68" s="158"/>
      <c r="I68" s="158"/>
      <c r="J68" s="158"/>
      <c r="K68" s="159"/>
      <c r="L68" s="158"/>
      <c r="M68" s="160"/>
    </row>
    <row r="69" spans="1:13" ht="31">
      <c r="A69" s="201">
        <v>58</v>
      </c>
      <c r="B69" s="185"/>
      <c r="C69" s="201" t="s">
        <v>189</v>
      </c>
      <c r="D69" s="201" t="s">
        <v>190</v>
      </c>
      <c r="E69" s="151" t="s">
        <v>191</v>
      </c>
      <c r="F69" s="167"/>
      <c r="G69" s="167"/>
      <c r="H69" s="167"/>
      <c r="I69" s="167"/>
      <c r="J69" s="168"/>
      <c r="K69" s="204"/>
      <c r="L69" s="168"/>
      <c r="M69" s="183"/>
    </row>
    <row r="70" spans="1:13" ht="31">
      <c r="A70" s="201">
        <v>59</v>
      </c>
      <c r="B70" s="185"/>
      <c r="C70" s="201" t="s">
        <v>189</v>
      </c>
      <c r="D70" s="201" t="s">
        <v>192</v>
      </c>
      <c r="E70" s="151" t="s">
        <v>151</v>
      </c>
      <c r="F70" s="167"/>
      <c r="G70" s="167"/>
      <c r="H70" s="167"/>
      <c r="I70" s="167"/>
      <c r="J70" s="168"/>
      <c r="K70" s="204"/>
      <c r="L70" s="168"/>
      <c r="M70" s="183"/>
    </row>
    <row r="71" spans="1:13" ht="31">
      <c r="A71" s="201">
        <v>60</v>
      </c>
      <c r="B71" s="185"/>
      <c r="C71" s="201" t="s">
        <v>189</v>
      </c>
      <c r="D71" s="201" t="s">
        <v>193</v>
      </c>
      <c r="E71" s="151" t="s">
        <v>151</v>
      </c>
      <c r="F71" s="167"/>
      <c r="G71" s="167"/>
      <c r="H71" s="167"/>
      <c r="I71" s="167"/>
      <c r="J71" s="168"/>
      <c r="K71" s="204"/>
      <c r="L71" s="168"/>
      <c r="M71" s="183"/>
    </row>
    <row r="72" spans="1:13" ht="39">
      <c r="A72" s="201">
        <v>61</v>
      </c>
      <c r="B72" s="185"/>
      <c r="C72" s="201" t="s">
        <v>189</v>
      </c>
      <c r="D72" s="201" t="s">
        <v>154</v>
      </c>
      <c r="E72" s="151" t="s">
        <v>155</v>
      </c>
      <c r="F72" s="167"/>
      <c r="G72" s="167"/>
      <c r="H72" s="167"/>
      <c r="I72" s="167"/>
      <c r="J72" s="167" t="s">
        <v>156</v>
      </c>
      <c r="K72" s="204"/>
      <c r="L72" s="168"/>
      <c r="M72" s="183"/>
    </row>
    <row r="73" spans="1:13" ht="22.5" customHeight="1" thickBot="1">
      <c r="A73" s="156"/>
      <c r="B73" s="158"/>
      <c r="C73" s="158"/>
      <c r="D73" s="158"/>
      <c r="E73" s="158"/>
      <c r="F73" s="158"/>
      <c r="G73" s="158"/>
      <c r="H73" s="158"/>
      <c r="I73" s="158"/>
      <c r="J73" s="158"/>
      <c r="K73" s="159"/>
      <c r="L73" s="158"/>
      <c r="M73" s="160"/>
    </row>
    <row r="74" spans="1:13" ht="27.75" customHeight="1" thickTop="1" thickBot="1">
      <c r="A74" s="161"/>
      <c r="B74" s="184"/>
      <c r="C74" s="254" t="s">
        <v>194</v>
      </c>
      <c r="D74" s="244"/>
      <c r="E74" s="244"/>
      <c r="F74" s="247"/>
      <c r="G74" s="163"/>
      <c r="H74" s="163"/>
      <c r="I74" s="163"/>
      <c r="J74" s="163"/>
      <c r="K74" s="164"/>
      <c r="L74" s="163"/>
      <c r="M74" s="165"/>
    </row>
    <row r="75" spans="1:13" ht="7.5" customHeight="1" thickTop="1">
      <c r="A75" s="156"/>
      <c r="B75" s="158"/>
      <c r="C75" s="158"/>
      <c r="D75" s="158"/>
      <c r="E75" s="158"/>
      <c r="F75" s="158"/>
      <c r="G75" s="158"/>
      <c r="H75" s="158"/>
      <c r="I75" s="158"/>
      <c r="J75" s="158"/>
      <c r="K75" s="159"/>
      <c r="L75" s="158"/>
      <c r="M75" s="160"/>
    </row>
    <row r="76" spans="1:13" ht="46.5">
      <c r="A76" s="201">
        <v>62</v>
      </c>
      <c r="B76" s="185"/>
      <c r="C76" s="201" t="s">
        <v>189</v>
      </c>
      <c r="D76" s="201" t="s">
        <v>167</v>
      </c>
      <c r="E76" s="151" t="s">
        <v>168</v>
      </c>
      <c r="F76" s="167"/>
      <c r="G76" s="167"/>
      <c r="H76" s="167"/>
      <c r="I76" s="167"/>
      <c r="J76" s="168"/>
      <c r="K76" s="204"/>
      <c r="L76" s="168"/>
      <c r="M76" s="183"/>
    </row>
    <row r="77" spans="1:13" ht="31">
      <c r="A77" s="201">
        <v>63</v>
      </c>
      <c r="B77" s="185"/>
      <c r="C77" s="201" t="s">
        <v>189</v>
      </c>
      <c r="D77" s="201" t="s">
        <v>195</v>
      </c>
      <c r="E77" s="151" t="s">
        <v>151</v>
      </c>
      <c r="F77" s="167"/>
      <c r="G77" s="167"/>
      <c r="H77" s="167"/>
      <c r="I77" s="167"/>
      <c r="J77" s="168"/>
      <c r="K77" s="204"/>
      <c r="L77" s="168"/>
      <c r="M77" s="183"/>
    </row>
    <row r="78" spans="1:13" ht="46.5">
      <c r="A78" s="201">
        <v>64</v>
      </c>
      <c r="B78" s="185"/>
      <c r="C78" s="201" t="s">
        <v>189</v>
      </c>
      <c r="D78" s="201" t="s">
        <v>196</v>
      </c>
      <c r="E78" s="151" t="s">
        <v>151</v>
      </c>
      <c r="F78" s="167"/>
      <c r="G78" s="167"/>
      <c r="H78" s="167"/>
      <c r="I78" s="167"/>
      <c r="J78" s="168"/>
      <c r="K78" s="204"/>
      <c r="L78" s="168"/>
      <c r="M78" s="183"/>
    </row>
    <row r="79" spans="1:13" ht="31">
      <c r="A79" s="201">
        <v>65</v>
      </c>
      <c r="B79" s="185"/>
      <c r="C79" s="201" t="s">
        <v>189</v>
      </c>
      <c r="D79" s="201" t="s">
        <v>171</v>
      </c>
      <c r="E79" s="151" t="s">
        <v>172</v>
      </c>
      <c r="F79" s="167"/>
      <c r="G79" s="167"/>
      <c r="H79" s="167"/>
      <c r="I79" s="167"/>
      <c r="J79" s="168"/>
      <c r="K79" s="204"/>
      <c r="L79" s="168"/>
      <c r="M79" s="183"/>
    </row>
    <row r="80" spans="1:13" ht="31">
      <c r="A80" s="201">
        <v>66</v>
      </c>
      <c r="B80" s="185"/>
      <c r="C80" s="201" t="s">
        <v>189</v>
      </c>
      <c r="D80" s="201" t="s">
        <v>173</v>
      </c>
      <c r="E80" s="151" t="s">
        <v>151</v>
      </c>
      <c r="F80" s="167"/>
      <c r="G80" s="167"/>
      <c r="H80" s="167"/>
      <c r="I80" s="167"/>
      <c r="J80" s="168"/>
      <c r="K80" s="204"/>
      <c r="L80" s="168"/>
      <c r="M80" s="183"/>
    </row>
    <row r="81" spans="1:13" ht="22.5" customHeight="1" thickBot="1">
      <c r="A81" s="156"/>
      <c r="B81" s="158"/>
      <c r="C81" s="158"/>
      <c r="D81" s="158"/>
      <c r="E81" s="158"/>
      <c r="F81" s="158"/>
      <c r="G81" s="158"/>
      <c r="H81" s="158"/>
      <c r="I81" s="158"/>
      <c r="J81" s="158"/>
      <c r="K81" s="159"/>
      <c r="L81" s="158"/>
      <c r="M81" s="160"/>
    </row>
    <row r="82" spans="1:13" ht="27.75" customHeight="1" thickTop="1" thickBot="1">
      <c r="A82" s="161"/>
      <c r="B82" s="184"/>
      <c r="C82" s="254" t="s">
        <v>197</v>
      </c>
      <c r="D82" s="244"/>
      <c r="E82" s="244"/>
      <c r="F82" s="247"/>
      <c r="G82" s="163"/>
      <c r="H82" s="163"/>
      <c r="I82" s="163"/>
      <c r="J82" s="163"/>
      <c r="K82" s="164"/>
      <c r="L82" s="163"/>
      <c r="M82" s="165"/>
    </row>
    <row r="83" spans="1:13" ht="7.5" customHeight="1" thickTop="1">
      <c r="A83" s="156"/>
      <c r="B83" s="158"/>
      <c r="C83" s="158"/>
      <c r="D83" s="158"/>
      <c r="E83" s="158"/>
      <c r="F83" s="158"/>
      <c r="G83" s="158"/>
      <c r="H83" s="158"/>
      <c r="I83" s="158"/>
      <c r="J83" s="158"/>
      <c r="K83" s="159"/>
      <c r="L83" s="158"/>
      <c r="M83" s="160"/>
    </row>
    <row r="84" spans="1:13" ht="55.5" customHeight="1">
      <c r="A84" s="201">
        <v>67</v>
      </c>
      <c r="B84" s="185"/>
      <c r="C84" s="201" t="s">
        <v>198</v>
      </c>
      <c r="D84" s="201" t="s">
        <v>175</v>
      </c>
      <c r="E84" s="151" t="s">
        <v>176</v>
      </c>
      <c r="F84" s="167"/>
      <c r="G84" s="167"/>
      <c r="H84" s="167"/>
      <c r="I84" s="167"/>
      <c r="J84" s="168"/>
      <c r="K84" s="204"/>
      <c r="L84" s="168"/>
      <c r="M84" s="183"/>
    </row>
  </sheetData>
  <mergeCells count="18">
    <mergeCell ref="C74:F74"/>
    <mergeCell ref="C82:F82"/>
    <mergeCell ref="G4:L4"/>
    <mergeCell ref="C8:G8"/>
    <mergeCell ref="C47:G47"/>
    <mergeCell ref="C60:F60"/>
    <mergeCell ref="C67:F67"/>
    <mergeCell ref="C43:F43"/>
    <mergeCell ref="D2:F2"/>
    <mergeCell ref="A4:A5"/>
    <mergeCell ref="B4:B5"/>
    <mergeCell ref="C4:E5"/>
    <mergeCell ref="F4:F5"/>
    <mergeCell ref="A20:F20"/>
    <mergeCell ref="A21:F21"/>
    <mergeCell ref="C23:F23"/>
    <mergeCell ref="C30:F30"/>
    <mergeCell ref="C36:F36"/>
  </mergeCells>
  <printOptions horizontalCentered="1" gridLines="1"/>
  <pageMargins left="0.7" right="0.7" top="0.75" bottom="0.75" header="0" footer="0"/>
  <pageSetup paperSize="9" fitToHeight="0" pageOrder="overThenDown" orientation="landscape" cellComments="atEnd" r:id="rId1"/>
  <legacyDrawing r:id="rId2"/>
</worksheet>
</file>

<file path=xl/worksheets/sheet4.xml><?xml version="1.0" encoding="utf-8"?>
<worksheet xmlns="http://schemas.openxmlformats.org/spreadsheetml/2006/main" xmlns:r="http://schemas.openxmlformats.org/officeDocument/2006/relationships">
  <sheetPr>
    <outlinePr summaryBelow="0" summaryRight="0"/>
    <pageSetUpPr fitToPage="1"/>
  </sheetPr>
  <dimension ref="A1:M53"/>
  <sheetViews>
    <sheetView topLeftCell="A43" zoomScale="70" zoomScaleNormal="70" workbookViewId="0">
      <selection activeCell="A53" sqref="A53"/>
    </sheetView>
  </sheetViews>
  <sheetFormatPr baseColWidth="10" defaultColWidth="12.6328125" defaultRowHeight="15.75" customHeight="1"/>
  <cols>
    <col min="1" max="1" width="11.453125" customWidth="1"/>
    <col min="2" max="2" width="4.08984375" customWidth="1"/>
    <col min="4" max="4" width="36.6328125" customWidth="1"/>
    <col min="5" max="5" width="49.08984375" customWidth="1"/>
    <col min="6" max="6" width="48.08984375" customWidth="1"/>
    <col min="7" max="9" width="29.08984375" customWidth="1"/>
    <col min="10" max="12" width="14" customWidth="1"/>
    <col min="13" max="13" width="3.08984375" customWidth="1"/>
  </cols>
  <sheetData>
    <row r="1" spans="1:13" ht="22.5" customHeight="1">
      <c r="A1" s="132"/>
      <c r="B1" s="133"/>
      <c r="C1" s="132"/>
      <c r="D1" s="132"/>
      <c r="E1" s="132"/>
      <c r="F1" s="132"/>
      <c r="G1" s="132"/>
      <c r="H1" s="132"/>
      <c r="I1" s="132"/>
      <c r="J1" s="132"/>
      <c r="K1" s="134"/>
      <c r="L1" s="132"/>
      <c r="M1" s="135"/>
    </row>
    <row r="2" spans="1:13" ht="30" customHeight="1">
      <c r="A2" s="136"/>
      <c r="B2" s="137"/>
      <c r="C2" s="138"/>
      <c r="D2" s="255" t="s">
        <v>199</v>
      </c>
      <c r="E2" s="244"/>
      <c r="F2" s="247"/>
      <c r="G2" s="139"/>
      <c r="H2" s="139"/>
      <c r="I2" s="139"/>
      <c r="J2" s="139"/>
      <c r="K2" s="140"/>
      <c r="L2" s="139"/>
      <c r="M2" s="141"/>
    </row>
    <row r="3" spans="1:13" ht="22.5" customHeight="1">
      <c r="A3" s="142"/>
      <c r="B3" s="143"/>
      <c r="C3" s="144"/>
      <c r="D3" s="142"/>
      <c r="E3" s="142"/>
      <c r="F3" s="142"/>
      <c r="G3" s="142"/>
      <c r="H3" s="142"/>
      <c r="I3" s="142"/>
      <c r="J3" s="142"/>
      <c r="K3" s="145"/>
      <c r="L3" s="142"/>
      <c r="M3" s="135"/>
    </row>
    <row r="4" spans="1:13" ht="31.5" customHeight="1">
      <c r="A4" s="256" t="s">
        <v>98</v>
      </c>
      <c r="B4" s="258"/>
      <c r="C4" s="259" t="s">
        <v>99</v>
      </c>
      <c r="D4" s="260"/>
      <c r="E4" s="261"/>
      <c r="F4" s="256" t="s">
        <v>100</v>
      </c>
      <c r="G4" s="265" t="s">
        <v>101</v>
      </c>
      <c r="H4" s="252"/>
      <c r="I4" s="252"/>
      <c r="J4" s="252"/>
      <c r="K4" s="252"/>
      <c r="L4" s="253"/>
      <c r="M4" s="146"/>
    </row>
    <row r="5" spans="1:13" ht="24.75" customHeight="1">
      <c r="A5" s="257"/>
      <c r="B5" s="257"/>
      <c r="C5" s="262"/>
      <c r="D5" s="263"/>
      <c r="E5" s="264"/>
      <c r="F5" s="257"/>
      <c r="G5" s="147" t="s">
        <v>102</v>
      </c>
      <c r="H5" s="147" t="s">
        <v>103</v>
      </c>
      <c r="I5" s="147" t="s">
        <v>104</v>
      </c>
      <c r="J5" s="147" t="s">
        <v>105</v>
      </c>
      <c r="K5" s="148" t="s">
        <v>106</v>
      </c>
      <c r="L5" s="147" t="s">
        <v>107</v>
      </c>
      <c r="M5" s="146"/>
    </row>
    <row r="6" spans="1:13" ht="77.5">
      <c r="A6" s="149">
        <v>1</v>
      </c>
      <c r="B6" s="277"/>
      <c r="C6" s="275" t="s">
        <v>379</v>
      </c>
      <c r="D6" s="201" t="s">
        <v>109</v>
      </c>
      <c r="E6" s="151" t="s">
        <v>110</v>
      </c>
      <c r="F6" s="152" t="s">
        <v>111</v>
      </c>
      <c r="G6" s="152" t="s">
        <v>112</v>
      </c>
      <c r="H6" s="152" t="s">
        <v>113</v>
      </c>
      <c r="I6" s="152" t="s">
        <v>114</v>
      </c>
      <c r="J6" s="153"/>
      <c r="K6" s="154"/>
      <c r="L6" s="153"/>
      <c r="M6" s="155"/>
    </row>
    <row r="7" spans="1:13" ht="22.5" customHeight="1">
      <c r="A7" s="156"/>
      <c r="B7" s="157"/>
      <c r="C7" s="158"/>
      <c r="D7" s="158"/>
      <c r="E7" s="158"/>
      <c r="F7" s="158"/>
      <c r="G7" s="158"/>
      <c r="H7" s="158"/>
      <c r="I7" s="158"/>
      <c r="J7" s="158"/>
      <c r="K7" s="159"/>
      <c r="L7" s="158"/>
      <c r="M7" s="160"/>
    </row>
    <row r="8" spans="1:13" ht="27.75" customHeight="1">
      <c r="A8" s="161"/>
      <c r="B8" s="162"/>
      <c r="C8" s="266" t="s">
        <v>200</v>
      </c>
      <c r="D8" s="244"/>
      <c r="E8" s="244"/>
      <c r="F8" s="247"/>
      <c r="G8" s="163"/>
      <c r="H8" s="163"/>
      <c r="I8" s="163"/>
      <c r="J8" s="163"/>
      <c r="K8" s="164"/>
      <c r="L8" s="163"/>
      <c r="M8" s="165"/>
    </row>
    <row r="9" spans="1:13" ht="7.5" customHeight="1">
      <c r="A9" s="156"/>
      <c r="B9" s="157"/>
      <c r="C9" s="158"/>
      <c r="D9" s="158"/>
      <c r="E9" s="158"/>
      <c r="F9" s="158"/>
      <c r="G9" s="158"/>
      <c r="H9" s="158"/>
      <c r="I9" s="158"/>
      <c r="J9" s="158"/>
      <c r="K9" s="159"/>
      <c r="L9" s="158"/>
      <c r="M9" s="160"/>
    </row>
    <row r="10" spans="1:13" ht="31">
      <c r="A10" s="149">
        <v>2</v>
      </c>
      <c r="B10" s="166"/>
      <c r="C10" s="149" t="s">
        <v>201</v>
      </c>
      <c r="D10" s="149" t="s">
        <v>202</v>
      </c>
      <c r="E10" s="151" t="s">
        <v>203</v>
      </c>
      <c r="F10" s="167"/>
      <c r="G10" s="167"/>
      <c r="H10" s="167"/>
      <c r="I10" s="167"/>
      <c r="J10" s="153"/>
      <c r="K10" s="154"/>
      <c r="L10" s="153"/>
      <c r="M10" s="187"/>
    </row>
    <row r="11" spans="1:13" ht="31">
      <c r="A11" s="149">
        <v>3</v>
      </c>
      <c r="B11" s="166"/>
      <c r="C11" s="149" t="s">
        <v>201</v>
      </c>
      <c r="D11" s="149" t="s">
        <v>204</v>
      </c>
      <c r="E11" s="151" t="s">
        <v>205</v>
      </c>
      <c r="F11" s="152" t="s">
        <v>206</v>
      </c>
      <c r="G11" s="167"/>
      <c r="H11" s="167"/>
      <c r="I11" s="167"/>
      <c r="J11" s="153"/>
      <c r="K11" s="154"/>
      <c r="L11" s="153"/>
      <c r="M11" s="187"/>
    </row>
    <row r="12" spans="1:13" ht="39">
      <c r="A12" s="149">
        <v>4</v>
      </c>
      <c r="B12" s="166"/>
      <c r="C12" s="149" t="s">
        <v>201</v>
      </c>
      <c r="D12" s="149" t="s">
        <v>207</v>
      </c>
      <c r="E12" s="151" t="s">
        <v>208</v>
      </c>
      <c r="F12" s="152" t="s">
        <v>209</v>
      </c>
      <c r="G12" s="167"/>
      <c r="H12" s="167"/>
      <c r="I12" s="167"/>
      <c r="J12" s="153"/>
      <c r="K12" s="154"/>
      <c r="L12" s="153"/>
      <c r="M12" s="187"/>
    </row>
    <row r="13" spans="1:13" ht="31">
      <c r="A13" s="149">
        <v>5</v>
      </c>
      <c r="B13" s="166"/>
      <c r="C13" s="149" t="s">
        <v>201</v>
      </c>
      <c r="D13" s="149" t="s">
        <v>210</v>
      </c>
      <c r="E13" s="151" t="s">
        <v>211</v>
      </c>
      <c r="F13" s="167"/>
      <c r="G13" s="167"/>
      <c r="H13" s="167"/>
      <c r="I13" s="167"/>
      <c r="J13" s="153"/>
      <c r="K13" s="154"/>
      <c r="L13" s="153"/>
      <c r="M13" s="187"/>
    </row>
    <row r="14" spans="1:13" ht="31">
      <c r="A14" s="149">
        <v>6</v>
      </c>
      <c r="B14" s="166"/>
      <c r="C14" s="149" t="s">
        <v>201</v>
      </c>
      <c r="D14" s="149" t="s">
        <v>212</v>
      </c>
      <c r="E14" s="151" t="s">
        <v>213</v>
      </c>
      <c r="F14" s="167"/>
      <c r="G14" s="167"/>
      <c r="H14" s="167"/>
      <c r="I14" s="167"/>
      <c r="J14" s="153"/>
      <c r="K14" s="154"/>
      <c r="L14" s="153"/>
      <c r="M14" s="187"/>
    </row>
    <row r="15" spans="1:13" ht="31">
      <c r="A15" s="149">
        <v>7</v>
      </c>
      <c r="B15" s="166"/>
      <c r="C15" s="149" t="s">
        <v>201</v>
      </c>
      <c r="D15" s="149" t="s">
        <v>214</v>
      </c>
      <c r="E15" s="151" t="s">
        <v>213</v>
      </c>
      <c r="F15" s="167"/>
      <c r="G15" s="167"/>
      <c r="H15" s="167"/>
      <c r="I15" s="167"/>
      <c r="J15" s="153"/>
      <c r="K15" s="154"/>
      <c r="L15" s="153"/>
      <c r="M15" s="187"/>
    </row>
    <row r="16" spans="1:13" ht="31">
      <c r="A16" s="188">
        <v>8</v>
      </c>
      <c r="B16" s="150"/>
      <c r="C16" s="188" t="s">
        <v>215</v>
      </c>
      <c r="D16" s="188" t="s">
        <v>216</v>
      </c>
      <c r="E16" s="189" t="s">
        <v>217</v>
      </c>
      <c r="F16" s="167"/>
      <c r="G16" s="167"/>
      <c r="H16" s="167"/>
      <c r="I16" s="167"/>
      <c r="J16" s="153"/>
      <c r="K16" s="154"/>
      <c r="L16" s="153"/>
      <c r="M16" s="187"/>
    </row>
    <row r="17" spans="1:13" ht="46.5">
      <c r="A17" s="188">
        <v>9</v>
      </c>
      <c r="B17" s="150"/>
      <c r="C17" s="188" t="s">
        <v>201</v>
      </c>
      <c r="D17" s="188" t="s">
        <v>218</v>
      </c>
      <c r="E17" s="189" t="s">
        <v>219</v>
      </c>
      <c r="F17" s="167"/>
      <c r="G17" s="167"/>
      <c r="H17" s="167"/>
      <c r="I17" s="167"/>
      <c r="J17" s="153"/>
      <c r="K17" s="154"/>
      <c r="L17" s="153"/>
      <c r="M17" s="187"/>
    </row>
    <row r="18" spans="1:13" ht="31">
      <c r="A18" s="149">
        <v>10</v>
      </c>
      <c r="B18" s="166"/>
      <c r="C18" s="149" t="s">
        <v>201</v>
      </c>
      <c r="D18" s="149" t="s">
        <v>220</v>
      </c>
      <c r="E18" s="151" t="s">
        <v>221</v>
      </c>
      <c r="F18" s="152" t="s">
        <v>222</v>
      </c>
      <c r="G18" s="167"/>
      <c r="H18" s="167"/>
      <c r="I18" s="167"/>
      <c r="J18" s="153"/>
      <c r="K18" s="154"/>
      <c r="L18" s="153"/>
      <c r="M18" s="187"/>
    </row>
    <row r="19" spans="1:13" ht="22.5" customHeight="1">
      <c r="A19" s="156"/>
      <c r="B19" s="157"/>
      <c r="C19" s="158"/>
      <c r="D19" s="158"/>
      <c r="E19" s="158"/>
      <c r="F19" s="158"/>
      <c r="G19" s="158"/>
      <c r="H19" s="158"/>
      <c r="I19" s="158"/>
      <c r="J19" s="158"/>
      <c r="K19" s="159"/>
      <c r="L19" s="158"/>
      <c r="M19" s="160"/>
    </row>
    <row r="20" spans="1:13" ht="27.75" customHeight="1">
      <c r="A20" s="161"/>
      <c r="B20" s="162"/>
      <c r="C20" s="266" t="s">
        <v>223</v>
      </c>
      <c r="D20" s="244"/>
      <c r="E20" s="244"/>
      <c r="F20" s="247"/>
      <c r="G20" s="163"/>
      <c r="H20" s="163"/>
      <c r="I20" s="163"/>
      <c r="J20" s="163"/>
      <c r="K20" s="164"/>
      <c r="L20" s="163"/>
      <c r="M20" s="165"/>
    </row>
    <row r="21" spans="1:13" ht="22.5" customHeight="1">
      <c r="A21" s="156"/>
      <c r="B21" s="157"/>
      <c r="C21" s="158"/>
      <c r="D21" s="158"/>
      <c r="E21" s="158"/>
      <c r="F21" s="158"/>
      <c r="G21" s="158"/>
      <c r="H21" s="158"/>
      <c r="I21" s="158"/>
      <c r="J21" s="158"/>
      <c r="K21" s="159"/>
      <c r="L21" s="158"/>
      <c r="M21" s="160"/>
    </row>
    <row r="22" spans="1:13" ht="27.75" customHeight="1">
      <c r="A22" s="161"/>
      <c r="B22" s="162"/>
      <c r="C22" s="254" t="s">
        <v>224</v>
      </c>
      <c r="D22" s="244"/>
      <c r="E22" s="244"/>
      <c r="F22" s="247"/>
      <c r="G22" s="163"/>
      <c r="H22" s="163"/>
      <c r="I22" s="163"/>
      <c r="J22" s="163"/>
      <c r="K22" s="164"/>
      <c r="L22" s="163"/>
      <c r="M22" s="165"/>
    </row>
    <row r="23" spans="1:13" ht="7.5" customHeight="1">
      <c r="A23" s="156"/>
      <c r="B23" s="157"/>
      <c r="C23" s="158"/>
      <c r="D23" s="158"/>
      <c r="E23" s="158"/>
      <c r="F23" s="158"/>
      <c r="G23" s="158"/>
      <c r="H23" s="158"/>
      <c r="I23" s="158"/>
      <c r="J23" s="158"/>
      <c r="K23" s="159"/>
      <c r="L23" s="158"/>
      <c r="M23" s="160"/>
    </row>
    <row r="24" spans="1:13" ht="46.5">
      <c r="A24" s="149">
        <v>11</v>
      </c>
      <c r="B24" s="166"/>
      <c r="C24" s="149" t="s">
        <v>225</v>
      </c>
      <c r="D24" s="149" t="s">
        <v>226</v>
      </c>
      <c r="E24" s="149" t="s">
        <v>227</v>
      </c>
      <c r="F24" s="152"/>
      <c r="G24" s="167"/>
      <c r="H24" s="167"/>
      <c r="I24" s="167"/>
      <c r="J24" s="153"/>
      <c r="K24" s="154"/>
      <c r="L24" s="153"/>
      <c r="M24" s="187"/>
    </row>
    <row r="25" spans="1:13" ht="31">
      <c r="A25" s="149">
        <v>12</v>
      </c>
      <c r="B25" s="166"/>
      <c r="C25" s="149" t="s">
        <v>225</v>
      </c>
      <c r="D25" s="273" t="s">
        <v>214</v>
      </c>
      <c r="E25" s="274" t="s">
        <v>213</v>
      </c>
      <c r="F25" s="167"/>
      <c r="G25" s="167"/>
      <c r="H25" s="167"/>
      <c r="I25" s="167"/>
      <c r="J25" s="153"/>
      <c r="K25" s="154"/>
      <c r="L25" s="153"/>
      <c r="M25" s="187"/>
    </row>
    <row r="26" spans="1:13" ht="22.5" customHeight="1">
      <c r="A26" s="156"/>
      <c r="B26" s="157"/>
      <c r="C26" s="158"/>
      <c r="D26" s="158"/>
      <c r="E26" s="158"/>
      <c r="F26" s="158"/>
      <c r="G26" s="158"/>
      <c r="H26" s="158"/>
      <c r="I26" s="158"/>
      <c r="J26" s="158"/>
      <c r="K26" s="159"/>
      <c r="L26" s="158"/>
      <c r="M26" s="160"/>
    </row>
    <row r="27" spans="1:13" ht="27.75" customHeight="1">
      <c r="A27" s="161"/>
      <c r="B27" s="162"/>
      <c r="C27" s="254" t="s">
        <v>228</v>
      </c>
      <c r="D27" s="244"/>
      <c r="E27" s="244"/>
      <c r="F27" s="247"/>
      <c r="G27" s="163"/>
      <c r="H27" s="163"/>
      <c r="I27" s="163"/>
      <c r="J27" s="163"/>
      <c r="K27" s="164"/>
      <c r="L27" s="163"/>
      <c r="M27" s="165"/>
    </row>
    <row r="28" spans="1:13" ht="7.5" customHeight="1">
      <c r="A28" s="156"/>
      <c r="B28" s="157"/>
      <c r="C28" s="158"/>
      <c r="D28" s="158"/>
      <c r="E28" s="158"/>
      <c r="F28" s="158"/>
      <c r="G28" s="158"/>
      <c r="H28" s="158"/>
      <c r="I28" s="158"/>
      <c r="J28" s="158"/>
      <c r="K28" s="159"/>
      <c r="L28" s="158"/>
      <c r="M28" s="160"/>
    </row>
    <row r="29" spans="1:13" ht="77.5">
      <c r="A29" s="270">
        <v>13</v>
      </c>
      <c r="B29" s="271"/>
      <c r="C29" s="270" t="s">
        <v>225</v>
      </c>
      <c r="D29" s="270" t="s">
        <v>226</v>
      </c>
      <c r="E29" s="270" t="s">
        <v>229</v>
      </c>
      <c r="F29" s="272"/>
      <c r="G29" s="167"/>
      <c r="H29" s="167"/>
      <c r="I29" s="167"/>
      <c r="J29" s="153"/>
      <c r="K29" s="154"/>
      <c r="L29" s="153"/>
      <c r="M29" s="187"/>
    </row>
    <row r="30" spans="1:13" ht="22.5" customHeight="1">
      <c r="A30" s="156"/>
      <c r="B30" s="157"/>
      <c r="C30" s="158"/>
      <c r="D30" s="158"/>
      <c r="E30" s="158"/>
      <c r="F30" s="158"/>
      <c r="G30" s="158"/>
      <c r="H30" s="158"/>
      <c r="I30" s="158"/>
      <c r="J30" s="158"/>
      <c r="K30" s="159"/>
      <c r="L30" s="158"/>
      <c r="M30" s="160"/>
    </row>
    <row r="31" spans="1:13" ht="27.75" customHeight="1">
      <c r="A31" s="161"/>
      <c r="B31" s="162"/>
      <c r="C31" s="254" t="s">
        <v>230</v>
      </c>
      <c r="D31" s="244"/>
      <c r="E31" s="244"/>
      <c r="F31" s="247"/>
      <c r="G31" s="163"/>
      <c r="H31" s="163"/>
      <c r="I31" s="163"/>
      <c r="J31" s="163"/>
      <c r="K31" s="164"/>
      <c r="L31" s="163"/>
      <c r="M31" s="165"/>
    </row>
    <row r="32" spans="1:13" ht="7.5" customHeight="1">
      <c r="A32" s="156"/>
      <c r="B32" s="157"/>
      <c r="C32" s="158"/>
      <c r="D32" s="158"/>
      <c r="E32" s="158"/>
      <c r="F32" s="158"/>
      <c r="G32" s="158"/>
      <c r="H32" s="158"/>
      <c r="I32" s="158"/>
      <c r="J32" s="158"/>
      <c r="K32" s="159"/>
      <c r="L32" s="158"/>
      <c r="M32" s="160"/>
    </row>
    <row r="33" spans="1:13" ht="78">
      <c r="A33" s="149">
        <v>14</v>
      </c>
      <c r="B33" s="166"/>
      <c r="C33" s="149" t="s">
        <v>225</v>
      </c>
      <c r="D33" s="149" t="s">
        <v>231</v>
      </c>
      <c r="E33" s="151" t="s">
        <v>232</v>
      </c>
      <c r="F33" s="167"/>
      <c r="G33" s="152" t="s">
        <v>233</v>
      </c>
      <c r="H33" s="152" t="s">
        <v>234</v>
      </c>
      <c r="I33" s="152" t="s">
        <v>235</v>
      </c>
      <c r="J33" s="153"/>
      <c r="K33" s="154"/>
      <c r="L33" s="153"/>
      <c r="M33" s="187"/>
    </row>
    <row r="34" spans="1:13" ht="22.5" customHeight="1">
      <c r="A34" s="156"/>
      <c r="B34" s="157"/>
      <c r="C34" s="158"/>
      <c r="D34" s="158"/>
      <c r="E34" s="158"/>
      <c r="F34" s="158"/>
      <c r="G34" s="158"/>
      <c r="H34" s="158"/>
      <c r="I34" s="158"/>
      <c r="J34" s="158"/>
      <c r="K34" s="159"/>
      <c r="L34" s="158"/>
      <c r="M34" s="160"/>
    </row>
    <row r="35" spans="1:13" ht="27.75" customHeight="1">
      <c r="A35" s="161"/>
      <c r="B35" s="162"/>
      <c r="C35" s="254" t="s">
        <v>236</v>
      </c>
      <c r="D35" s="244"/>
      <c r="E35" s="244"/>
      <c r="F35" s="247"/>
      <c r="G35" s="163"/>
      <c r="H35" s="163"/>
      <c r="I35" s="163"/>
      <c r="J35" s="163"/>
      <c r="K35" s="164"/>
      <c r="L35" s="163"/>
      <c r="M35" s="165"/>
    </row>
    <row r="36" spans="1:13" ht="7.5" customHeight="1">
      <c r="A36" s="156"/>
      <c r="B36" s="157"/>
      <c r="C36" s="158"/>
      <c r="D36" s="158"/>
      <c r="E36" s="158"/>
      <c r="F36" s="158"/>
      <c r="G36" s="158"/>
      <c r="H36" s="158"/>
      <c r="I36" s="158"/>
      <c r="J36" s="158"/>
      <c r="K36" s="159"/>
      <c r="L36" s="158"/>
      <c r="M36" s="160"/>
    </row>
    <row r="37" spans="1:13" ht="87" customHeight="1">
      <c r="A37" s="149">
        <v>15</v>
      </c>
      <c r="B37" s="166"/>
      <c r="C37" s="149" t="s">
        <v>225</v>
      </c>
      <c r="D37" s="149" t="s">
        <v>237</v>
      </c>
      <c r="E37" s="151" t="s">
        <v>238</v>
      </c>
      <c r="F37" s="152" t="s">
        <v>239</v>
      </c>
      <c r="G37" s="167"/>
      <c r="H37" s="167"/>
      <c r="I37" s="167"/>
      <c r="J37" s="153"/>
      <c r="K37" s="154"/>
      <c r="L37" s="153"/>
      <c r="M37" s="187"/>
    </row>
    <row r="38" spans="1:13" ht="22.5" customHeight="1" thickBot="1">
      <c r="A38" s="172"/>
      <c r="B38" s="173"/>
      <c r="C38" s="172"/>
      <c r="D38" s="174"/>
      <c r="E38" s="174"/>
      <c r="F38" s="175"/>
      <c r="G38" s="176"/>
      <c r="H38" s="176"/>
      <c r="I38" s="176"/>
      <c r="J38" s="172"/>
      <c r="K38" s="177"/>
      <c r="L38" s="172"/>
      <c r="M38" s="178"/>
    </row>
    <row r="39" spans="1:13" ht="27.75" customHeight="1" thickTop="1" thickBot="1">
      <c r="A39" s="161"/>
      <c r="B39" s="184"/>
      <c r="C39" s="266" t="s">
        <v>240</v>
      </c>
      <c r="D39" s="244"/>
      <c r="E39" s="244"/>
      <c r="F39" s="247"/>
      <c r="G39" s="163"/>
      <c r="H39" s="163"/>
      <c r="I39" s="163"/>
      <c r="J39" s="163"/>
      <c r="K39" s="164"/>
      <c r="L39" s="163"/>
      <c r="M39" s="165"/>
    </row>
    <row r="40" spans="1:13" ht="22.5" customHeight="1" thickTop="1">
      <c r="A40" s="156"/>
      <c r="B40" s="158"/>
      <c r="C40" s="158"/>
      <c r="D40" s="158"/>
      <c r="E40" s="158"/>
      <c r="F40" s="158"/>
      <c r="G40" s="158"/>
      <c r="H40" s="158"/>
      <c r="I40" s="158"/>
      <c r="J40" s="158"/>
      <c r="K40" s="159"/>
      <c r="L40" s="158"/>
      <c r="M40" s="160"/>
    </row>
    <row r="41" spans="1:13" ht="77.5">
      <c r="A41" s="201">
        <v>16</v>
      </c>
      <c r="B41" s="185"/>
      <c r="C41" s="201" t="s">
        <v>241</v>
      </c>
      <c r="D41" s="201" t="s">
        <v>242</v>
      </c>
      <c r="E41" s="151" t="s">
        <v>243</v>
      </c>
      <c r="F41" s="167"/>
      <c r="G41" s="167"/>
      <c r="H41" s="167"/>
      <c r="I41" s="167"/>
      <c r="J41" s="168"/>
      <c r="K41" s="204"/>
      <c r="L41" s="168"/>
      <c r="M41" s="183"/>
    </row>
    <row r="42" spans="1:13" ht="22.5" customHeight="1" thickBot="1">
      <c r="A42" s="156"/>
      <c r="B42" s="158"/>
      <c r="C42" s="158"/>
      <c r="D42" s="158"/>
      <c r="E42" s="158"/>
      <c r="F42" s="158"/>
      <c r="G42" s="158"/>
      <c r="H42" s="158"/>
      <c r="I42" s="158"/>
      <c r="J42" s="158"/>
      <c r="K42" s="159"/>
      <c r="L42" s="158"/>
      <c r="M42" s="160"/>
    </row>
    <row r="43" spans="1:13" ht="27.75" customHeight="1" thickTop="1" thickBot="1">
      <c r="A43" s="161"/>
      <c r="B43" s="184"/>
      <c r="C43" s="254" t="s">
        <v>244</v>
      </c>
      <c r="D43" s="244"/>
      <c r="E43" s="244"/>
      <c r="F43" s="247"/>
      <c r="G43" s="163"/>
      <c r="H43" s="163"/>
      <c r="I43" s="163"/>
      <c r="J43" s="163"/>
      <c r="K43" s="164"/>
      <c r="L43" s="163"/>
      <c r="M43" s="165"/>
    </row>
    <row r="44" spans="1:13" ht="7.5" customHeight="1" thickTop="1">
      <c r="A44" s="156"/>
      <c r="B44" s="158"/>
      <c r="C44" s="158"/>
      <c r="D44" s="158"/>
      <c r="E44" s="158"/>
      <c r="F44" s="158"/>
      <c r="G44" s="158"/>
      <c r="H44" s="158"/>
      <c r="I44" s="158"/>
      <c r="J44" s="158"/>
      <c r="K44" s="159"/>
      <c r="L44" s="158"/>
      <c r="M44" s="160"/>
    </row>
    <row r="45" spans="1:13" ht="77.5">
      <c r="A45" s="201">
        <v>17</v>
      </c>
      <c r="B45" s="185"/>
      <c r="C45" s="201" t="s">
        <v>245</v>
      </c>
      <c r="D45" s="201" t="s">
        <v>246</v>
      </c>
      <c r="E45" s="151" t="s">
        <v>247</v>
      </c>
      <c r="F45" s="167" t="s">
        <v>248</v>
      </c>
      <c r="G45" s="167"/>
      <c r="H45" s="167"/>
      <c r="I45" s="167"/>
      <c r="J45" s="168"/>
      <c r="K45" s="204"/>
      <c r="L45" s="168"/>
      <c r="M45" s="183"/>
    </row>
    <row r="46" spans="1:13" ht="22.5" customHeight="1" thickBot="1">
      <c r="A46" s="156"/>
      <c r="B46" s="158"/>
      <c r="C46" s="158"/>
      <c r="D46" s="158"/>
      <c r="E46" s="158"/>
      <c r="F46" s="158"/>
      <c r="G46" s="158"/>
      <c r="H46" s="158"/>
      <c r="I46" s="158"/>
      <c r="J46" s="158"/>
      <c r="K46" s="159"/>
      <c r="L46" s="158"/>
      <c r="M46" s="160"/>
    </row>
    <row r="47" spans="1:13" ht="27.75" customHeight="1" thickTop="1" thickBot="1">
      <c r="A47" s="161"/>
      <c r="B47" s="184"/>
      <c r="C47" s="254" t="s">
        <v>249</v>
      </c>
      <c r="D47" s="244"/>
      <c r="E47" s="244"/>
      <c r="F47" s="247"/>
      <c r="G47" s="163"/>
      <c r="H47" s="163"/>
      <c r="I47" s="163"/>
      <c r="J47" s="163"/>
      <c r="K47" s="164"/>
      <c r="L47" s="163"/>
      <c r="M47" s="165"/>
    </row>
    <row r="48" spans="1:13" ht="7.5" customHeight="1" thickTop="1">
      <c r="A48" s="156"/>
      <c r="B48" s="158"/>
      <c r="C48" s="158"/>
      <c r="D48" s="158"/>
      <c r="E48" s="158"/>
      <c r="F48" s="158"/>
      <c r="G48" s="158"/>
      <c r="H48" s="158"/>
      <c r="I48" s="158"/>
      <c r="J48" s="158"/>
      <c r="K48" s="159"/>
      <c r="L48" s="158"/>
      <c r="M48" s="160"/>
    </row>
    <row r="49" spans="1:13" ht="124">
      <c r="A49" s="201">
        <v>18</v>
      </c>
      <c r="B49" s="185"/>
      <c r="C49" s="201" t="s">
        <v>245</v>
      </c>
      <c r="D49" s="201" t="s">
        <v>250</v>
      </c>
      <c r="E49" s="201" t="s">
        <v>251</v>
      </c>
      <c r="F49" s="167" t="s">
        <v>252</v>
      </c>
      <c r="G49" s="167"/>
      <c r="H49" s="167"/>
      <c r="I49" s="167"/>
      <c r="J49" s="168"/>
      <c r="K49" s="204"/>
      <c r="L49" s="168"/>
      <c r="M49" s="183"/>
    </row>
    <row r="50" spans="1:13" ht="22.5" customHeight="1" thickBot="1">
      <c r="A50" s="156"/>
      <c r="B50" s="158"/>
      <c r="C50" s="158"/>
      <c r="D50" s="158"/>
      <c r="E50" s="158"/>
      <c r="F50" s="158"/>
      <c r="G50" s="158"/>
      <c r="H50" s="158"/>
      <c r="I50" s="158"/>
      <c r="J50" s="158"/>
      <c r="K50" s="159"/>
      <c r="L50" s="158"/>
      <c r="M50" s="160"/>
    </row>
    <row r="51" spans="1:13" ht="27.75" customHeight="1" thickTop="1" thickBot="1">
      <c r="A51" s="161"/>
      <c r="B51" s="184"/>
      <c r="C51" s="254" t="s">
        <v>253</v>
      </c>
      <c r="D51" s="244"/>
      <c r="E51" s="244"/>
      <c r="F51" s="247"/>
      <c r="G51" s="163"/>
      <c r="H51" s="163"/>
      <c r="I51" s="163"/>
      <c r="J51" s="163"/>
      <c r="K51" s="164"/>
      <c r="L51" s="163"/>
      <c r="M51" s="165"/>
    </row>
    <row r="52" spans="1:13" ht="7.5" customHeight="1" thickTop="1">
      <c r="A52" s="156"/>
      <c r="B52" s="158"/>
      <c r="C52" s="158"/>
      <c r="D52" s="158"/>
      <c r="E52" s="158"/>
      <c r="F52" s="158"/>
      <c r="G52" s="158"/>
      <c r="H52" s="158"/>
      <c r="I52" s="158"/>
      <c r="J52" s="158"/>
      <c r="K52" s="159"/>
      <c r="L52" s="158"/>
      <c r="M52" s="160"/>
    </row>
    <row r="53" spans="1:13" ht="76.5" customHeight="1">
      <c r="A53" s="201">
        <v>19</v>
      </c>
      <c r="B53" s="185"/>
      <c r="C53" s="201" t="s">
        <v>245</v>
      </c>
      <c r="D53" s="201" t="s">
        <v>254</v>
      </c>
      <c r="E53" s="151" t="s">
        <v>238</v>
      </c>
      <c r="F53" s="167" t="s">
        <v>239</v>
      </c>
      <c r="G53" s="167"/>
      <c r="H53" s="167"/>
      <c r="I53" s="167"/>
      <c r="J53" s="168"/>
      <c r="K53" s="204"/>
      <c r="L53" s="168"/>
      <c r="M53" s="183"/>
    </row>
  </sheetData>
  <mergeCells count="16">
    <mergeCell ref="C51:F51"/>
    <mergeCell ref="G4:L4"/>
    <mergeCell ref="C8:F8"/>
    <mergeCell ref="C39:F39"/>
    <mergeCell ref="C43:F43"/>
    <mergeCell ref="C47:F47"/>
    <mergeCell ref="D2:F2"/>
    <mergeCell ref="A4:A5"/>
    <mergeCell ref="B4:B5"/>
    <mergeCell ref="C4:E5"/>
    <mergeCell ref="F4:F5"/>
    <mergeCell ref="C20:F20"/>
    <mergeCell ref="C22:F22"/>
    <mergeCell ref="C27:F27"/>
    <mergeCell ref="C31:F31"/>
    <mergeCell ref="C35:F35"/>
  </mergeCells>
  <printOptions horizontalCentered="1" gridLines="1"/>
  <pageMargins left="0.7" right="0.7" top="0.75" bottom="0.75" header="0" footer="0"/>
  <pageSetup paperSize="9" fitToHeight="0" pageOrder="overThenDown" orientation="landscape" cellComments="atEnd"/>
</worksheet>
</file>

<file path=xl/worksheets/sheet5.xml><?xml version="1.0" encoding="utf-8"?>
<worksheet xmlns="http://schemas.openxmlformats.org/spreadsheetml/2006/main" xmlns:r="http://schemas.openxmlformats.org/officeDocument/2006/relationships">
  <sheetPr>
    <outlinePr summaryBelow="0" summaryRight="0"/>
    <pageSetUpPr fitToPage="1"/>
  </sheetPr>
  <dimension ref="A1:M25"/>
  <sheetViews>
    <sheetView topLeftCell="A21" workbookViewId="0">
      <selection activeCell="A24" sqref="A24"/>
    </sheetView>
  </sheetViews>
  <sheetFormatPr baseColWidth="10" defaultColWidth="12.6328125" defaultRowHeight="15.75" customHeight="1"/>
  <cols>
    <col min="1" max="1" width="11.453125" customWidth="1"/>
    <col min="2" max="2" width="4.6328125" customWidth="1"/>
    <col min="4" max="4" width="36.6328125" customWidth="1"/>
    <col min="5" max="5" width="49.08984375" customWidth="1"/>
    <col min="6" max="6" width="48.08984375" customWidth="1"/>
    <col min="7" max="9" width="29.08984375" customWidth="1"/>
    <col min="10" max="12" width="14" customWidth="1"/>
  </cols>
  <sheetData>
    <row r="1" spans="1:13" ht="22.5" customHeight="1">
      <c r="A1" s="132"/>
      <c r="B1" s="132"/>
      <c r="C1" s="132"/>
      <c r="D1" s="132"/>
      <c r="E1" s="132"/>
      <c r="F1" s="132"/>
      <c r="G1" s="132"/>
      <c r="H1" s="132"/>
      <c r="I1" s="132"/>
      <c r="J1" s="132"/>
      <c r="K1" s="191"/>
      <c r="L1" s="179"/>
      <c r="M1" s="192"/>
    </row>
    <row r="2" spans="1:13" ht="30" customHeight="1">
      <c r="A2" s="180"/>
      <c r="B2" s="180"/>
      <c r="C2" s="138"/>
      <c r="D2" s="255" t="s">
        <v>255</v>
      </c>
      <c r="E2" s="244"/>
      <c r="F2" s="244"/>
      <c r="G2" s="247"/>
      <c r="H2" s="139"/>
      <c r="I2" s="139"/>
      <c r="J2" s="139"/>
      <c r="K2" s="140"/>
      <c r="L2" s="139"/>
      <c r="M2" s="192"/>
    </row>
    <row r="3" spans="1:13" ht="22.5" customHeight="1">
      <c r="A3" s="156"/>
      <c r="B3" s="158"/>
      <c r="C3" s="158"/>
      <c r="D3" s="158"/>
      <c r="E3" s="158"/>
      <c r="F3" s="158"/>
      <c r="G3" s="158"/>
      <c r="H3" s="158"/>
      <c r="I3" s="158"/>
      <c r="J3" s="158"/>
      <c r="K3" s="159"/>
      <c r="L3" s="160"/>
      <c r="M3" s="192"/>
    </row>
    <row r="4" spans="1:13" ht="27.75" customHeight="1">
      <c r="A4" s="193"/>
      <c r="B4" s="184"/>
      <c r="C4" s="266" t="s">
        <v>256</v>
      </c>
      <c r="D4" s="244"/>
      <c r="E4" s="244"/>
      <c r="F4" s="247"/>
      <c r="G4" s="163"/>
      <c r="H4" s="163"/>
      <c r="I4" s="163"/>
      <c r="J4" s="163"/>
      <c r="K4" s="164"/>
      <c r="L4" s="163"/>
      <c r="M4" s="194"/>
    </row>
    <row r="5" spans="1:13" ht="7.5" customHeight="1">
      <c r="A5" s="156"/>
      <c r="B5" s="158"/>
      <c r="C5" s="158"/>
      <c r="D5" s="158"/>
      <c r="E5" s="158"/>
      <c r="F5" s="158"/>
      <c r="G5" s="158"/>
      <c r="H5" s="158"/>
      <c r="I5" s="158"/>
      <c r="J5" s="158"/>
      <c r="K5" s="159"/>
      <c r="L5" s="195"/>
      <c r="M5" s="194"/>
    </row>
    <row r="6" spans="1:13" ht="31.5" customHeight="1">
      <c r="A6" s="256" t="s">
        <v>98</v>
      </c>
      <c r="B6" s="147"/>
      <c r="C6" s="259" t="s">
        <v>177</v>
      </c>
      <c r="D6" s="261"/>
      <c r="E6" s="256"/>
      <c r="F6" s="256" t="s">
        <v>100</v>
      </c>
      <c r="G6" s="265" t="s">
        <v>101</v>
      </c>
      <c r="H6" s="252"/>
      <c r="I6" s="252"/>
      <c r="J6" s="252"/>
      <c r="K6" s="252"/>
      <c r="L6" s="253"/>
      <c r="M6" s="194"/>
    </row>
    <row r="7" spans="1:13" ht="27.75" customHeight="1">
      <c r="A7" s="257"/>
      <c r="B7" s="147"/>
      <c r="C7" s="262"/>
      <c r="D7" s="264"/>
      <c r="E7" s="257"/>
      <c r="F7" s="257"/>
      <c r="G7" s="147" t="s">
        <v>102</v>
      </c>
      <c r="H7" s="147" t="s">
        <v>103</v>
      </c>
      <c r="I7" s="147" t="s">
        <v>104</v>
      </c>
      <c r="J7" s="147" t="s">
        <v>105</v>
      </c>
      <c r="K7" s="148" t="s">
        <v>106</v>
      </c>
      <c r="L7" s="147" t="s">
        <v>107</v>
      </c>
      <c r="M7" s="194"/>
    </row>
    <row r="8" spans="1:13" ht="31">
      <c r="A8" s="149">
        <v>1</v>
      </c>
      <c r="B8" s="149"/>
      <c r="C8" s="149" t="s">
        <v>257</v>
      </c>
      <c r="D8" s="149" t="s">
        <v>258</v>
      </c>
      <c r="E8" s="274" t="s">
        <v>168</v>
      </c>
      <c r="F8" s="278"/>
      <c r="G8" s="167"/>
      <c r="H8" s="167"/>
      <c r="I8" s="167"/>
      <c r="J8" s="153"/>
      <c r="K8" s="154"/>
      <c r="L8" s="153"/>
      <c r="M8" s="194"/>
    </row>
    <row r="9" spans="1:13" ht="62">
      <c r="A9" s="149">
        <v>2</v>
      </c>
      <c r="B9" s="149"/>
      <c r="C9" s="149" t="s">
        <v>257</v>
      </c>
      <c r="D9" s="149" t="s">
        <v>259</v>
      </c>
      <c r="E9" s="151" t="s">
        <v>260</v>
      </c>
      <c r="F9" s="278"/>
      <c r="G9" s="167"/>
      <c r="H9" s="167"/>
      <c r="I9" s="167"/>
      <c r="J9" s="153"/>
      <c r="K9" s="154"/>
      <c r="L9" s="153"/>
      <c r="M9" s="194"/>
    </row>
    <row r="10" spans="1:13" ht="31">
      <c r="A10" s="149">
        <v>3</v>
      </c>
      <c r="B10" s="149"/>
      <c r="C10" s="149" t="s">
        <v>257</v>
      </c>
      <c r="D10" s="149" t="s">
        <v>261</v>
      </c>
      <c r="E10" s="151" t="s">
        <v>262</v>
      </c>
      <c r="F10" s="167"/>
      <c r="G10" s="167"/>
      <c r="H10" s="167"/>
      <c r="I10" s="167"/>
      <c r="J10" s="153"/>
      <c r="K10" s="154"/>
      <c r="L10" s="153"/>
      <c r="M10" s="194"/>
    </row>
    <row r="11" spans="1:13" ht="77.5">
      <c r="A11" s="149">
        <v>4</v>
      </c>
      <c r="B11" s="149"/>
      <c r="C11" s="149" t="s">
        <v>257</v>
      </c>
      <c r="D11" s="149" t="s">
        <v>263</v>
      </c>
      <c r="E11" s="151" t="s">
        <v>264</v>
      </c>
      <c r="F11" s="167"/>
      <c r="G11" s="167"/>
      <c r="H11" s="167"/>
      <c r="I11" s="167"/>
      <c r="J11" s="153"/>
      <c r="K11" s="154"/>
      <c r="L11" s="153"/>
      <c r="M11" s="194"/>
    </row>
    <row r="12" spans="1:13" ht="31">
      <c r="A12" s="149">
        <v>5</v>
      </c>
      <c r="B12" s="149"/>
      <c r="C12" s="149" t="s">
        <v>257</v>
      </c>
      <c r="D12" s="149" t="s">
        <v>265</v>
      </c>
      <c r="E12" s="151" t="s">
        <v>266</v>
      </c>
      <c r="F12" s="167"/>
      <c r="G12" s="167"/>
      <c r="H12" s="167"/>
      <c r="I12" s="167"/>
      <c r="J12" s="153"/>
      <c r="K12" s="154"/>
      <c r="L12" s="153"/>
      <c r="M12" s="194"/>
    </row>
    <row r="13" spans="1:13" ht="31">
      <c r="A13" s="149">
        <v>6</v>
      </c>
      <c r="B13" s="149"/>
      <c r="C13" s="149" t="s">
        <v>257</v>
      </c>
      <c r="D13" s="149" t="s">
        <v>267</v>
      </c>
      <c r="E13" s="151" t="s">
        <v>268</v>
      </c>
      <c r="F13" s="167"/>
      <c r="G13" s="167"/>
      <c r="H13" s="167"/>
      <c r="I13" s="167"/>
      <c r="J13" s="153"/>
      <c r="K13" s="154"/>
      <c r="L13" s="153"/>
      <c r="M13" s="194"/>
    </row>
    <row r="14" spans="1:13" ht="22.5" customHeight="1">
      <c r="A14" s="156"/>
      <c r="B14" s="158"/>
      <c r="C14" s="158"/>
      <c r="D14" s="158"/>
      <c r="E14" s="158"/>
      <c r="F14" s="158"/>
      <c r="G14" s="158"/>
      <c r="H14" s="158"/>
      <c r="I14" s="158"/>
      <c r="J14" s="158"/>
      <c r="K14" s="159"/>
      <c r="L14" s="196"/>
      <c r="M14" s="192"/>
    </row>
    <row r="15" spans="1:13" ht="27.75" customHeight="1">
      <c r="A15" s="193"/>
      <c r="B15" s="184"/>
      <c r="C15" s="266" t="s">
        <v>269</v>
      </c>
      <c r="D15" s="244"/>
      <c r="E15" s="244"/>
      <c r="F15" s="247"/>
      <c r="G15" s="163"/>
      <c r="H15" s="163"/>
      <c r="I15" s="163"/>
      <c r="J15" s="163"/>
      <c r="K15" s="164"/>
      <c r="L15" s="163"/>
      <c r="M15" s="194"/>
    </row>
    <row r="16" spans="1:13" ht="7.5" customHeight="1">
      <c r="A16" s="156"/>
      <c r="B16" s="158"/>
      <c r="C16" s="158"/>
      <c r="D16" s="158"/>
      <c r="E16" s="158"/>
      <c r="F16" s="158"/>
      <c r="G16" s="158"/>
      <c r="H16" s="158"/>
      <c r="I16" s="158"/>
      <c r="J16" s="158"/>
      <c r="K16" s="159"/>
      <c r="L16" s="195"/>
      <c r="M16" s="194"/>
    </row>
    <row r="17" spans="1:13" ht="31">
      <c r="A17" s="149">
        <v>7</v>
      </c>
      <c r="B17" s="149"/>
      <c r="C17" s="149" t="s">
        <v>270</v>
      </c>
      <c r="D17" s="149" t="s">
        <v>271</v>
      </c>
      <c r="E17" s="151" t="s">
        <v>272</v>
      </c>
      <c r="F17" s="167"/>
      <c r="G17" s="167"/>
      <c r="H17" s="167"/>
      <c r="I17" s="167"/>
      <c r="J17" s="153"/>
      <c r="K17" s="154"/>
      <c r="L17" s="153"/>
      <c r="M17" s="194"/>
    </row>
    <row r="18" spans="1:13" ht="62">
      <c r="A18" s="149">
        <v>8</v>
      </c>
      <c r="B18" s="149"/>
      <c r="C18" s="149" t="s">
        <v>270</v>
      </c>
      <c r="D18" s="149" t="s">
        <v>273</v>
      </c>
      <c r="E18" s="151" t="s">
        <v>274</v>
      </c>
      <c r="F18" s="167"/>
      <c r="G18" s="167"/>
      <c r="H18" s="167"/>
      <c r="I18" s="167"/>
      <c r="J18" s="153"/>
      <c r="K18" s="154"/>
      <c r="L18" s="153"/>
      <c r="M18" s="197"/>
    </row>
    <row r="19" spans="1:13" ht="31">
      <c r="A19" s="270"/>
      <c r="B19" s="270"/>
      <c r="C19" s="270"/>
      <c r="D19" s="270" t="s">
        <v>275</v>
      </c>
      <c r="E19" s="279"/>
      <c r="F19" s="272" t="s">
        <v>276</v>
      </c>
      <c r="G19" s="167"/>
      <c r="H19" s="167"/>
      <c r="I19" s="167"/>
      <c r="J19" s="153"/>
      <c r="K19" s="154"/>
      <c r="L19" s="153"/>
      <c r="M19" s="197"/>
    </row>
    <row r="20" spans="1:13" ht="22.5" customHeight="1">
      <c r="A20" s="156"/>
      <c r="B20" s="158"/>
      <c r="C20" s="158"/>
      <c r="D20" s="158"/>
      <c r="E20" s="158"/>
      <c r="F20" s="158"/>
      <c r="G20" s="158"/>
      <c r="H20" s="158"/>
      <c r="I20" s="158"/>
      <c r="J20" s="158"/>
      <c r="K20" s="159"/>
      <c r="L20" s="196"/>
      <c r="M20" s="192"/>
    </row>
    <row r="21" spans="1:13" ht="27.75" customHeight="1">
      <c r="A21" s="193"/>
      <c r="B21" s="184"/>
      <c r="C21" s="266" t="s">
        <v>277</v>
      </c>
      <c r="D21" s="244"/>
      <c r="E21" s="244"/>
      <c r="F21" s="247"/>
      <c r="G21" s="163"/>
      <c r="H21" s="163"/>
      <c r="I21" s="163"/>
      <c r="J21" s="163"/>
      <c r="K21" s="164"/>
      <c r="L21" s="163"/>
      <c r="M21" s="194"/>
    </row>
    <row r="22" spans="1:13" ht="7.5" customHeight="1">
      <c r="A22" s="156"/>
      <c r="B22" s="158"/>
      <c r="C22" s="158"/>
      <c r="D22" s="158"/>
      <c r="E22" s="158"/>
      <c r="F22" s="158"/>
      <c r="G22" s="158"/>
      <c r="H22" s="158"/>
      <c r="I22" s="158"/>
      <c r="J22" s="158"/>
      <c r="K22" s="159"/>
      <c r="L22" s="195"/>
      <c r="M22" s="194"/>
    </row>
    <row r="23" spans="1:13" ht="31">
      <c r="A23" s="149">
        <v>9</v>
      </c>
      <c r="B23" s="149"/>
      <c r="C23" s="149" t="s">
        <v>278</v>
      </c>
      <c r="D23" s="149" t="s">
        <v>279</v>
      </c>
      <c r="E23" s="151" t="s">
        <v>280</v>
      </c>
      <c r="F23" s="167"/>
      <c r="G23" s="167"/>
      <c r="H23" s="167"/>
      <c r="I23" s="167"/>
      <c r="J23" s="153"/>
      <c r="K23" s="154"/>
      <c r="L23" s="153"/>
      <c r="M23" s="197"/>
    </row>
    <row r="24" spans="1:13" ht="62">
      <c r="A24" s="149">
        <v>10</v>
      </c>
      <c r="B24" s="149"/>
      <c r="C24" s="149" t="s">
        <v>278</v>
      </c>
      <c r="D24" s="149" t="s">
        <v>281</v>
      </c>
      <c r="E24" s="151" t="s">
        <v>282</v>
      </c>
      <c r="F24" s="167"/>
      <c r="G24" s="167"/>
      <c r="H24" s="167"/>
      <c r="I24" s="167"/>
      <c r="J24" s="153"/>
      <c r="K24" s="154"/>
      <c r="L24" s="153"/>
      <c r="M24" s="197"/>
    </row>
    <row r="25" spans="1:13" ht="22.5" customHeight="1">
      <c r="A25" s="172"/>
      <c r="B25" s="190"/>
      <c r="C25" s="172"/>
      <c r="D25" s="174"/>
      <c r="E25" s="174"/>
      <c r="F25" s="175"/>
      <c r="G25" s="176"/>
      <c r="H25" s="176"/>
      <c r="I25" s="176"/>
      <c r="J25" s="172"/>
      <c r="K25" s="177"/>
      <c r="L25" s="172"/>
      <c r="M25" s="178"/>
    </row>
  </sheetData>
  <mergeCells count="9">
    <mergeCell ref="C15:F15"/>
    <mergeCell ref="C21:F21"/>
    <mergeCell ref="D2:G2"/>
    <mergeCell ref="C4:F4"/>
    <mergeCell ref="A6:A7"/>
    <mergeCell ref="C6:D7"/>
    <mergeCell ref="E6:E7"/>
    <mergeCell ref="F6:F7"/>
    <mergeCell ref="G6:L6"/>
  </mergeCells>
  <printOptions horizontalCentered="1" gridLines="1"/>
  <pageMargins left="0.7" right="0.7" top="0.75" bottom="0.75" header="0" footer="0"/>
  <pageSetup paperSize="9" fitToHeight="0" pageOrder="overThenDown" orientation="landscape" cellComments="atEnd"/>
</worksheet>
</file>

<file path=xl/worksheets/sheet6.xml><?xml version="1.0" encoding="utf-8"?>
<worksheet xmlns="http://schemas.openxmlformats.org/spreadsheetml/2006/main" xmlns:r="http://schemas.openxmlformats.org/officeDocument/2006/relationships">
  <sheetPr>
    <outlinePr summaryBelow="0" summaryRight="0"/>
    <pageSetUpPr fitToPage="1"/>
  </sheetPr>
  <dimension ref="A1:M24"/>
  <sheetViews>
    <sheetView topLeftCell="A19" workbookViewId="0">
      <selection activeCell="A23" sqref="A23"/>
    </sheetView>
  </sheetViews>
  <sheetFormatPr baseColWidth="10" defaultColWidth="12.6328125" defaultRowHeight="15.75" customHeight="1"/>
  <cols>
    <col min="1" max="1" width="11.453125" customWidth="1"/>
    <col min="2" max="2" width="4.08984375" customWidth="1"/>
    <col min="4" max="4" width="36.6328125" customWidth="1"/>
    <col min="5" max="5" width="49.08984375" customWidth="1"/>
    <col min="6" max="6" width="48.08984375" customWidth="1"/>
    <col min="7" max="9" width="29.08984375" customWidth="1"/>
    <col min="10" max="12" width="14" customWidth="1"/>
  </cols>
  <sheetData>
    <row r="1" spans="1:13" ht="22.5" customHeight="1">
      <c r="A1" s="132"/>
      <c r="B1" s="132"/>
      <c r="C1" s="132"/>
      <c r="D1" s="132"/>
      <c r="E1" s="132"/>
      <c r="F1" s="132"/>
      <c r="G1" s="132"/>
      <c r="H1" s="132"/>
      <c r="I1" s="132"/>
      <c r="J1" s="132"/>
      <c r="K1" s="191"/>
      <c r="L1" s="179"/>
      <c r="M1" s="192"/>
    </row>
    <row r="2" spans="1:13" ht="30" customHeight="1">
      <c r="A2" s="180"/>
      <c r="B2" s="180"/>
      <c r="C2" s="138"/>
      <c r="D2" s="255" t="s">
        <v>283</v>
      </c>
      <c r="E2" s="244"/>
      <c r="F2" s="244"/>
      <c r="G2" s="247"/>
      <c r="H2" s="139"/>
      <c r="I2" s="139"/>
      <c r="J2" s="139"/>
      <c r="K2" s="140"/>
      <c r="L2" s="139"/>
      <c r="M2" s="192"/>
    </row>
    <row r="3" spans="1:13" ht="22.5" customHeight="1">
      <c r="A3" s="156"/>
      <c r="B3" s="158"/>
      <c r="C3" s="158"/>
      <c r="D3" s="158"/>
      <c r="E3" s="158"/>
      <c r="F3" s="158"/>
      <c r="G3" s="158"/>
      <c r="H3" s="158"/>
      <c r="I3" s="158"/>
      <c r="J3" s="158"/>
      <c r="K3" s="159"/>
      <c r="L3" s="160"/>
      <c r="M3" s="192"/>
    </row>
    <row r="4" spans="1:13" ht="27.75" customHeight="1">
      <c r="A4" s="193"/>
      <c r="B4" s="184"/>
      <c r="C4" s="266" t="s">
        <v>284</v>
      </c>
      <c r="D4" s="244"/>
      <c r="E4" s="244"/>
      <c r="F4" s="247"/>
      <c r="G4" s="163"/>
      <c r="H4" s="163"/>
      <c r="I4" s="163"/>
      <c r="J4" s="163"/>
      <c r="K4" s="164"/>
      <c r="L4" s="163"/>
      <c r="M4" s="194"/>
    </row>
    <row r="5" spans="1:13" ht="7.5" customHeight="1">
      <c r="A5" s="156"/>
      <c r="B5" s="158"/>
      <c r="C5" s="158"/>
      <c r="D5" s="158"/>
      <c r="E5" s="158"/>
      <c r="F5" s="158"/>
      <c r="G5" s="158"/>
      <c r="H5" s="158"/>
      <c r="I5" s="158"/>
      <c r="J5" s="158"/>
      <c r="K5" s="159"/>
      <c r="L5" s="195"/>
      <c r="M5" s="194"/>
    </row>
    <row r="6" spans="1:13" ht="31.5" customHeight="1">
      <c r="A6" s="256" t="s">
        <v>98</v>
      </c>
      <c r="B6" s="181"/>
      <c r="C6" s="259" t="s">
        <v>177</v>
      </c>
      <c r="D6" s="261"/>
      <c r="E6" s="256"/>
      <c r="F6" s="256" t="s">
        <v>100</v>
      </c>
      <c r="G6" s="265" t="s">
        <v>101</v>
      </c>
      <c r="H6" s="252"/>
      <c r="I6" s="252"/>
      <c r="J6" s="252"/>
      <c r="K6" s="252"/>
      <c r="L6" s="253"/>
      <c r="M6" s="182"/>
    </row>
    <row r="7" spans="1:13" ht="29.25" customHeight="1">
      <c r="A7" s="257"/>
      <c r="B7" s="181"/>
      <c r="C7" s="262"/>
      <c r="D7" s="264"/>
      <c r="E7" s="257"/>
      <c r="F7" s="257"/>
      <c r="G7" s="147" t="s">
        <v>102</v>
      </c>
      <c r="H7" s="147" t="s">
        <v>103</v>
      </c>
      <c r="I7" s="147" t="s">
        <v>104</v>
      </c>
      <c r="J7" s="147" t="s">
        <v>105</v>
      </c>
      <c r="K7" s="148" t="s">
        <v>106</v>
      </c>
      <c r="L7" s="147" t="s">
        <v>107</v>
      </c>
      <c r="M7" s="182"/>
    </row>
    <row r="8" spans="1:13" ht="31">
      <c r="A8" s="149">
        <v>1</v>
      </c>
      <c r="B8" s="185"/>
      <c r="C8" s="149" t="s">
        <v>285</v>
      </c>
      <c r="D8" s="149" t="s">
        <v>258</v>
      </c>
      <c r="E8" s="151" t="s">
        <v>168</v>
      </c>
      <c r="F8" s="167"/>
      <c r="G8" s="167"/>
      <c r="H8" s="167"/>
      <c r="I8" s="167"/>
      <c r="J8" s="153"/>
      <c r="K8" s="154"/>
      <c r="L8" s="153"/>
      <c r="M8" s="182"/>
    </row>
    <row r="9" spans="1:13" ht="62">
      <c r="A9" s="149">
        <v>2</v>
      </c>
      <c r="B9" s="185"/>
      <c r="C9" s="149" t="s">
        <v>285</v>
      </c>
      <c r="D9" s="149" t="s">
        <v>286</v>
      </c>
      <c r="E9" s="151" t="s">
        <v>287</v>
      </c>
      <c r="F9" s="167"/>
      <c r="G9" s="167"/>
      <c r="H9" s="167"/>
      <c r="I9" s="167"/>
      <c r="J9" s="153"/>
      <c r="K9" s="154"/>
      <c r="L9" s="153"/>
      <c r="M9" s="182"/>
    </row>
    <row r="10" spans="1:13" ht="31">
      <c r="A10" s="149">
        <v>3</v>
      </c>
      <c r="B10" s="185"/>
      <c r="C10" s="149" t="s">
        <v>285</v>
      </c>
      <c r="D10" s="149" t="s">
        <v>288</v>
      </c>
      <c r="E10" s="151" t="s">
        <v>289</v>
      </c>
      <c r="F10" s="167"/>
      <c r="G10" s="167"/>
      <c r="H10" s="167"/>
      <c r="I10" s="167"/>
      <c r="J10" s="153"/>
      <c r="K10" s="154"/>
      <c r="L10" s="153"/>
      <c r="M10" s="182"/>
    </row>
    <row r="11" spans="1:13" ht="46.5">
      <c r="A11" s="149">
        <v>4</v>
      </c>
      <c r="B11" s="185"/>
      <c r="C11" s="149" t="s">
        <v>285</v>
      </c>
      <c r="D11" s="149" t="s">
        <v>290</v>
      </c>
      <c r="E11" s="151" t="s">
        <v>264</v>
      </c>
      <c r="F11" s="167"/>
      <c r="G11" s="167"/>
      <c r="H11" s="167"/>
      <c r="I11" s="167"/>
      <c r="J11" s="153"/>
      <c r="K11" s="154"/>
      <c r="L11" s="153"/>
      <c r="M11" s="182"/>
    </row>
    <row r="12" spans="1:13" ht="31">
      <c r="A12" s="149">
        <v>5</v>
      </c>
      <c r="B12" s="185"/>
      <c r="C12" s="149" t="s">
        <v>285</v>
      </c>
      <c r="D12" s="149" t="s">
        <v>291</v>
      </c>
      <c r="E12" s="151" t="s">
        <v>292</v>
      </c>
      <c r="F12" s="167"/>
      <c r="G12" s="167"/>
      <c r="H12" s="167"/>
      <c r="I12" s="167"/>
      <c r="J12" s="153"/>
      <c r="K12" s="154"/>
      <c r="L12" s="153"/>
      <c r="M12" s="182"/>
    </row>
    <row r="13" spans="1:13" ht="46.5">
      <c r="A13" s="149">
        <v>6</v>
      </c>
      <c r="B13" s="185"/>
      <c r="C13" s="149" t="s">
        <v>285</v>
      </c>
      <c r="D13" s="198" t="s">
        <v>293</v>
      </c>
      <c r="E13" s="151" t="s">
        <v>294</v>
      </c>
      <c r="F13" s="167"/>
      <c r="G13" s="167"/>
      <c r="H13" s="167"/>
      <c r="I13" s="167"/>
      <c r="J13" s="153"/>
      <c r="K13" s="154"/>
      <c r="L13" s="153"/>
      <c r="M13" s="182"/>
    </row>
    <row r="14" spans="1:13" ht="22.5" customHeight="1">
      <c r="A14" s="156"/>
      <c r="B14" s="158"/>
      <c r="C14" s="158"/>
      <c r="D14" s="158"/>
      <c r="E14" s="158"/>
      <c r="F14" s="158"/>
      <c r="G14" s="158"/>
      <c r="H14" s="158"/>
      <c r="I14" s="158"/>
      <c r="J14" s="158"/>
      <c r="K14" s="159"/>
      <c r="L14" s="196"/>
      <c r="M14" s="192"/>
    </row>
    <row r="15" spans="1:13" ht="27.75" customHeight="1">
      <c r="A15" s="193"/>
      <c r="B15" s="184"/>
      <c r="C15" s="266" t="s">
        <v>295</v>
      </c>
      <c r="D15" s="244"/>
      <c r="E15" s="244"/>
      <c r="F15" s="247"/>
      <c r="G15" s="163"/>
      <c r="H15" s="163"/>
      <c r="I15" s="163"/>
      <c r="J15" s="163"/>
      <c r="K15" s="164"/>
      <c r="L15" s="163"/>
      <c r="M15" s="194"/>
    </row>
    <row r="16" spans="1:13" ht="7.5" customHeight="1">
      <c r="A16" s="156"/>
      <c r="B16" s="158"/>
      <c r="C16" s="158"/>
      <c r="D16" s="158"/>
      <c r="E16" s="158"/>
      <c r="F16" s="158"/>
      <c r="G16" s="158"/>
      <c r="H16" s="158"/>
      <c r="I16" s="158"/>
      <c r="J16" s="158"/>
      <c r="K16" s="159"/>
      <c r="L16" s="195"/>
      <c r="M16" s="194"/>
    </row>
    <row r="17" spans="1:13" ht="77.5">
      <c r="A17" s="149">
        <v>7</v>
      </c>
      <c r="B17" s="185"/>
      <c r="C17" s="149" t="s">
        <v>296</v>
      </c>
      <c r="D17" s="149" t="s">
        <v>297</v>
      </c>
      <c r="E17" s="151" t="s">
        <v>298</v>
      </c>
      <c r="F17" s="167"/>
      <c r="G17" s="167"/>
      <c r="H17" s="167"/>
      <c r="I17" s="167"/>
      <c r="J17" s="153"/>
      <c r="K17" s="154"/>
      <c r="L17" s="153"/>
      <c r="M17" s="182"/>
    </row>
    <row r="18" spans="1:13" ht="31">
      <c r="A18" s="270"/>
      <c r="B18" s="270"/>
      <c r="C18" s="270"/>
      <c r="D18" s="270" t="s">
        <v>299</v>
      </c>
      <c r="E18" s="279"/>
      <c r="F18" s="272" t="s">
        <v>300</v>
      </c>
      <c r="G18" s="167"/>
      <c r="H18" s="167"/>
      <c r="I18" s="167"/>
      <c r="J18" s="153"/>
      <c r="K18" s="154"/>
      <c r="L18" s="153"/>
      <c r="M18" s="197"/>
    </row>
    <row r="19" spans="1:13" ht="22.5" customHeight="1">
      <c r="A19" s="156"/>
      <c r="B19" s="158"/>
      <c r="C19" s="158"/>
      <c r="D19" s="158"/>
      <c r="E19" s="158"/>
      <c r="F19" s="158"/>
      <c r="G19" s="158"/>
      <c r="H19" s="158"/>
      <c r="I19" s="158"/>
      <c r="J19" s="158"/>
      <c r="K19" s="159"/>
      <c r="L19" s="196"/>
      <c r="M19" s="192"/>
    </row>
    <row r="20" spans="1:13" ht="27.75" customHeight="1">
      <c r="A20" s="193"/>
      <c r="B20" s="184"/>
      <c r="C20" s="266" t="s">
        <v>301</v>
      </c>
      <c r="D20" s="244"/>
      <c r="E20" s="244"/>
      <c r="F20" s="247"/>
      <c r="G20" s="163"/>
      <c r="H20" s="163"/>
      <c r="I20" s="163"/>
      <c r="J20" s="163"/>
      <c r="K20" s="164"/>
      <c r="L20" s="163"/>
      <c r="M20" s="194"/>
    </row>
    <row r="21" spans="1:13" ht="7.5" customHeight="1">
      <c r="A21" s="156"/>
      <c r="B21" s="158"/>
      <c r="C21" s="158"/>
      <c r="D21" s="158"/>
      <c r="E21" s="158"/>
      <c r="F21" s="158"/>
      <c r="G21" s="158"/>
      <c r="H21" s="158"/>
      <c r="I21" s="158"/>
      <c r="J21" s="158"/>
      <c r="K21" s="159"/>
      <c r="L21" s="195"/>
      <c r="M21" s="194"/>
    </row>
    <row r="22" spans="1:13" ht="46.5">
      <c r="A22" s="149">
        <v>8</v>
      </c>
      <c r="B22" s="185"/>
      <c r="C22" s="149" t="s">
        <v>296</v>
      </c>
      <c r="D22" s="149" t="s">
        <v>302</v>
      </c>
      <c r="E22" s="151" t="s">
        <v>303</v>
      </c>
      <c r="F22" s="152" t="s">
        <v>304</v>
      </c>
      <c r="G22" s="167"/>
      <c r="H22" s="167"/>
      <c r="I22" s="167"/>
      <c r="J22" s="153"/>
      <c r="K22" s="154"/>
      <c r="L22" s="153"/>
      <c r="M22" s="199"/>
    </row>
    <row r="23" spans="1:13" ht="46.5">
      <c r="A23" s="149">
        <v>9</v>
      </c>
      <c r="B23" s="185"/>
      <c r="C23" s="149" t="s">
        <v>296</v>
      </c>
      <c r="D23" s="149" t="s">
        <v>305</v>
      </c>
      <c r="E23" s="151" t="s">
        <v>303</v>
      </c>
      <c r="F23" s="167"/>
      <c r="G23" s="167"/>
      <c r="H23" s="167"/>
      <c r="I23" s="167"/>
      <c r="J23" s="153"/>
      <c r="K23" s="154"/>
      <c r="L23" s="153"/>
      <c r="M23" s="199"/>
    </row>
    <row r="24" spans="1:13" ht="22.5" customHeight="1">
      <c r="A24" s="172"/>
      <c r="B24" s="190"/>
      <c r="C24" s="172"/>
      <c r="D24" s="174"/>
      <c r="E24" s="174"/>
      <c r="F24" s="175"/>
      <c r="G24" s="176"/>
      <c r="H24" s="176"/>
      <c r="I24" s="176"/>
      <c r="J24" s="172"/>
      <c r="K24" s="177"/>
      <c r="L24" s="172"/>
      <c r="M24" s="178"/>
    </row>
  </sheetData>
  <mergeCells count="9">
    <mergeCell ref="C15:F15"/>
    <mergeCell ref="C20:F20"/>
    <mergeCell ref="D2:G2"/>
    <mergeCell ref="C4:F4"/>
    <mergeCell ref="A6:A7"/>
    <mergeCell ref="C6:D7"/>
    <mergeCell ref="E6:E7"/>
    <mergeCell ref="F6:F7"/>
    <mergeCell ref="G6:L6"/>
  </mergeCells>
  <printOptions horizontalCentered="1" gridLines="1"/>
  <pageMargins left="0.7" right="0.7" top="0.75" bottom="0.75" header="0" footer="0"/>
  <pageSetup paperSize="9" fitToHeight="0" pageOrder="overThenDown" orientation="landscape" cellComments="atEnd"/>
</worksheet>
</file>

<file path=xl/worksheets/sheet7.xml><?xml version="1.0" encoding="utf-8"?>
<worksheet xmlns="http://schemas.openxmlformats.org/spreadsheetml/2006/main" xmlns:r="http://schemas.openxmlformats.org/officeDocument/2006/relationships">
  <sheetPr>
    <outlinePr summaryBelow="0" summaryRight="0"/>
    <pageSetUpPr fitToPage="1"/>
  </sheetPr>
  <dimension ref="A1:M26"/>
  <sheetViews>
    <sheetView topLeftCell="A19" workbookViewId="0">
      <selection activeCell="A25" sqref="A25"/>
    </sheetView>
  </sheetViews>
  <sheetFormatPr baseColWidth="10" defaultColWidth="12.6328125" defaultRowHeight="15.75" customHeight="1"/>
  <cols>
    <col min="1" max="1" width="11.453125" customWidth="1"/>
    <col min="2" max="2" width="4.08984375" customWidth="1"/>
    <col min="4" max="4" width="36.6328125" customWidth="1"/>
    <col min="5" max="5" width="49.08984375" customWidth="1"/>
    <col min="6" max="6" width="48.08984375" customWidth="1"/>
    <col min="7" max="9" width="29.08984375" customWidth="1"/>
    <col min="10" max="12" width="14" customWidth="1"/>
  </cols>
  <sheetData>
    <row r="1" spans="1:13" ht="22.5" customHeight="1">
      <c r="A1" s="132"/>
      <c r="B1" s="132"/>
      <c r="C1" s="132"/>
      <c r="D1" s="132"/>
      <c r="E1" s="132"/>
      <c r="F1" s="132"/>
      <c r="G1" s="132"/>
      <c r="H1" s="132"/>
      <c r="I1" s="132"/>
      <c r="J1" s="132"/>
      <c r="K1" s="191"/>
      <c r="L1" s="179"/>
      <c r="M1" s="179"/>
    </row>
    <row r="2" spans="1:13" ht="78.75" customHeight="1">
      <c r="A2" s="180"/>
      <c r="B2" s="180"/>
      <c r="C2" s="200"/>
      <c r="D2" s="268" t="s">
        <v>306</v>
      </c>
      <c r="E2" s="244"/>
      <c r="F2" s="244"/>
      <c r="G2" s="247"/>
      <c r="H2" s="139"/>
      <c r="I2" s="139"/>
      <c r="J2" s="139"/>
      <c r="K2" s="140"/>
      <c r="L2" s="139"/>
      <c r="M2" s="179"/>
    </row>
    <row r="3" spans="1:13" ht="22.5" customHeight="1">
      <c r="A3" s="156"/>
      <c r="B3" s="158"/>
      <c r="C3" s="158"/>
      <c r="D3" s="158"/>
      <c r="E3" s="158"/>
      <c r="F3" s="158"/>
      <c r="G3" s="158"/>
      <c r="H3" s="158"/>
      <c r="I3" s="158"/>
      <c r="J3" s="158"/>
      <c r="K3" s="159"/>
      <c r="L3" s="160"/>
      <c r="M3" s="179"/>
    </row>
    <row r="4" spans="1:13" ht="27.75" customHeight="1">
      <c r="A4" s="163"/>
      <c r="B4" s="163"/>
      <c r="C4" s="266" t="s">
        <v>307</v>
      </c>
      <c r="D4" s="244"/>
      <c r="E4" s="244"/>
      <c r="F4" s="247"/>
      <c r="G4" s="163"/>
      <c r="H4" s="163"/>
      <c r="I4" s="163"/>
      <c r="J4" s="163"/>
      <c r="K4" s="164"/>
      <c r="L4" s="163"/>
      <c r="M4" s="182"/>
    </row>
    <row r="5" spans="1:13" ht="7.5" customHeight="1">
      <c r="A5" s="156"/>
      <c r="B5" s="158"/>
      <c r="C5" s="158"/>
      <c r="D5" s="158"/>
      <c r="E5" s="158"/>
      <c r="F5" s="158"/>
      <c r="G5" s="158"/>
      <c r="H5" s="158"/>
      <c r="I5" s="158"/>
      <c r="J5" s="158"/>
      <c r="K5" s="159"/>
      <c r="L5" s="195"/>
      <c r="M5" s="182"/>
    </row>
    <row r="6" spans="1:13" ht="31.5" customHeight="1">
      <c r="A6" s="256" t="s">
        <v>98</v>
      </c>
      <c r="B6" s="181"/>
      <c r="C6" s="259" t="s">
        <v>177</v>
      </c>
      <c r="D6" s="261"/>
      <c r="E6" s="256"/>
      <c r="F6" s="256" t="s">
        <v>100</v>
      </c>
      <c r="G6" s="265" t="s">
        <v>101</v>
      </c>
      <c r="H6" s="252"/>
      <c r="I6" s="252"/>
      <c r="J6" s="252"/>
      <c r="K6" s="252"/>
      <c r="L6" s="253"/>
      <c r="M6" s="182"/>
    </row>
    <row r="7" spans="1:13" ht="30" customHeight="1">
      <c r="A7" s="257"/>
      <c r="B7" s="181"/>
      <c r="C7" s="262"/>
      <c r="D7" s="264"/>
      <c r="E7" s="257"/>
      <c r="F7" s="257"/>
      <c r="G7" s="147" t="s">
        <v>102</v>
      </c>
      <c r="H7" s="147" t="s">
        <v>103</v>
      </c>
      <c r="I7" s="147" t="s">
        <v>104</v>
      </c>
      <c r="J7" s="147" t="s">
        <v>105</v>
      </c>
      <c r="K7" s="148" t="s">
        <v>106</v>
      </c>
      <c r="L7" s="147" t="s">
        <v>107</v>
      </c>
      <c r="M7" s="182"/>
    </row>
    <row r="8" spans="1:13" ht="117">
      <c r="A8" s="149">
        <v>1</v>
      </c>
      <c r="B8" s="185"/>
      <c r="C8" s="149" t="s">
        <v>308</v>
      </c>
      <c r="D8" s="149" t="s">
        <v>309</v>
      </c>
      <c r="E8" s="151" t="s">
        <v>310</v>
      </c>
      <c r="F8" s="152" t="s">
        <v>311</v>
      </c>
      <c r="G8" s="152" t="s">
        <v>312</v>
      </c>
      <c r="H8" s="152" t="s">
        <v>313</v>
      </c>
      <c r="I8" s="152" t="s">
        <v>314</v>
      </c>
      <c r="J8" s="153"/>
      <c r="K8" s="154"/>
      <c r="L8" s="153"/>
      <c r="M8" s="199"/>
    </row>
    <row r="9" spans="1:13" ht="117">
      <c r="A9" s="149">
        <v>2</v>
      </c>
      <c r="B9" s="185"/>
      <c r="C9" s="149" t="s">
        <v>308</v>
      </c>
      <c r="D9" s="149" t="s">
        <v>315</v>
      </c>
      <c r="E9" s="151" t="s">
        <v>316</v>
      </c>
      <c r="F9" s="152" t="s">
        <v>317</v>
      </c>
      <c r="G9" s="152" t="s">
        <v>318</v>
      </c>
      <c r="H9" s="152" t="s">
        <v>319</v>
      </c>
      <c r="I9" s="152" t="s">
        <v>320</v>
      </c>
      <c r="J9" s="153"/>
      <c r="K9" s="154"/>
      <c r="L9" s="153"/>
      <c r="M9" s="199"/>
    </row>
    <row r="10" spans="1:13" ht="130">
      <c r="A10" s="149">
        <v>3</v>
      </c>
      <c r="B10" s="185"/>
      <c r="C10" s="149" t="s">
        <v>308</v>
      </c>
      <c r="D10" s="149" t="s">
        <v>321</v>
      </c>
      <c r="E10" s="151" t="s">
        <v>322</v>
      </c>
      <c r="F10" s="152" t="s">
        <v>323</v>
      </c>
      <c r="G10" s="152" t="s">
        <v>324</v>
      </c>
      <c r="H10" s="152" t="s">
        <v>325</v>
      </c>
      <c r="I10" s="152" t="s">
        <v>326</v>
      </c>
      <c r="J10" s="153"/>
      <c r="K10" s="154"/>
      <c r="L10" s="153"/>
      <c r="M10" s="199"/>
    </row>
    <row r="11" spans="1:13" ht="31">
      <c r="A11" s="149">
        <v>4</v>
      </c>
      <c r="B11" s="185"/>
      <c r="C11" s="149" t="s">
        <v>308</v>
      </c>
      <c r="D11" s="149" t="s">
        <v>327</v>
      </c>
      <c r="E11" s="151" t="s">
        <v>328</v>
      </c>
      <c r="F11" s="167"/>
      <c r="G11" s="167"/>
      <c r="H11" s="167"/>
      <c r="I11" s="167"/>
      <c r="J11" s="153"/>
      <c r="K11" s="154"/>
      <c r="L11" s="153"/>
      <c r="M11" s="199"/>
    </row>
    <row r="12" spans="1:13" ht="62">
      <c r="A12" s="149">
        <v>5</v>
      </c>
      <c r="B12" s="185"/>
      <c r="C12" s="201"/>
      <c r="D12" s="149" t="s">
        <v>329</v>
      </c>
      <c r="E12" s="202" t="s">
        <v>330</v>
      </c>
      <c r="F12" s="203" t="s">
        <v>331</v>
      </c>
      <c r="G12" s="167"/>
      <c r="H12" s="167"/>
      <c r="I12" s="167"/>
      <c r="J12" s="153"/>
      <c r="K12" s="204" t="s">
        <v>332</v>
      </c>
      <c r="L12" s="153"/>
      <c r="M12" s="199"/>
    </row>
    <row r="13" spans="1:13" ht="22.5" customHeight="1">
      <c r="A13" s="156"/>
      <c r="B13" s="158"/>
      <c r="C13" s="158"/>
      <c r="D13" s="158"/>
      <c r="E13" s="158"/>
      <c r="F13" s="158"/>
      <c r="G13" s="158"/>
      <c r="H13" s="158"/>
      <c r="I13" s="158"/>
      <c r="J13" s="158"/>
      <c r="K13" s="159"/>
      <c r="L13" s="196"/>
      <c r="M13" s="179"/>
    </row>
    <row r="14" spans="1:13" ht="27.75" customHeight="1">
      <c r="A14" s="163"/>
      <c r="B14" s="163"/>
      <c r="C14" s="266" t="s">
        <v>333</v>
      </c>
      <c r="D14" s="244"/>
      <c r="E14" s="244"/>
      <c r="F14" s="247"/>
      <c r="G14" s="163"/>
      <c r="H14" s="163"/>
      <c r="I14" s="163"/>
      <c r="J14" s="163"/>
      <c r="K14" s="164"/>
      <c r="L14" s="163"/>
      <c r="M14" s="182"/>
    </row>
    <row r="15" spans="1:13" ht="7.5" customHeight="1">
      <c r="A15" s="156"/>
      <c r="B15" s="158"/>
      <c r="C15" s="158"/>
      <c r="D15" s="158"/>
      <c r="E15" s="158"/>
      <c r="F15" s="158"/>
      <c r="G15" s="158"/>
      <c r="H15" s="158"/>
      <c r="I15" s="158"/>
      <c r="J15" s="158"/>
      <c r="K15" s="159"/>
      <c r="L15" s="195"/>
      <c r="M15" s="182"/>
    </row>
    <row r="16" spans="1:13" ht="46.5">
      <c r="A16" s="149">
        <v>6</v>
      </c>
      <c r="B16" s="185"/>
      <c r="C16" s="149" t="s">
        <v>308</v>
      </c>
      <c r="D16" s="149" t="s">
        <v>334</v>
      </c>
      <c r="E16" s="151" t="s">
        <v>335</v>
      </c>
      <c r="F16" s="167"/>
      <c r="G16" s="167"/>
      <c r="H16" s="167"/>
      <c r="I16" s="167"/>
      <c r="J16" s="153"/>
      <c r="K16" s="154"/>
      <c r="L16" s="153"/>
      <c r="M16" s="199"/>
    </row>
    <row r="17" spans="1:13" ht="62">
      <c r="A17" s="149">
        <v>7</v>
      </c>
      <c r="B17" s="185"/>
      <c r="C17" s="149" t="s">
        <v>336</v>
      </c>
      <c r="D17" s="149" t="s">
        <v>337</v>
      </c>
      <c r="E17" s="151" t="s">
        <v>338</v>
      </c>
      <c r="F17" s="167"/>
      <c r="G17" s="167"/>
      <c r="H17" s="167"/>
      <c r="I17" s="167"/>
      <c r="J17" s="153"/>
      <c r="K17" s="154"/>
      <c r="L17" s="153"/>
      <c r="M17" s="199"/>
    </row>
    <row r="18" spans="1:13" ht="62">
      <c r="A18" s="149">
        <v>8</v>
      </c>
      <c r="B18" s="185"/>
      <c r="C18" s="149" t="s">
        <v>339</v>
      </c>
      <c r="D18" s="149" t="s">
        <v>340</v>
      </c>
      <c r="E18" s="151" t="s">
        <v>341</v>
      </c>
      <c r="F18" s="167"/>
      <c r="G18" s="167"/>
      <c r="H18" s="167"/>
      <c r="I18" s="167"/>
      <c r="J18" s="153"/>
      <c r="K18" s="154"/>
      <c r="L18" s="153"/>
      <c r="M18" s="199"/>
    </row>
    <row r="19" spans="1:13" ht="46.5">
      <c r="A19" s="149">
        <v>9</v>
      </c>
      <c r="B19" s="185"/>
      <c r="C19" s="205" t="s">
        <v>342</v>
      </c>
      <c r="D19" s="149" t="s">
        <v>343</v>
      </c>
      <c r="E19" s="151" t="s">
        <v>344</v>
      </c>
      <c r="F19" s="167"/>
      <c r="G19" s="167"/>
      <c r="H19" s="167"/>
      <c r="I19" s="167"/>
      <c r="J19" s="153"/>
      <c r="K19" s="154"/>
      <c r="L19" s="153"/>
      <c r="M19" s="199"/>
    </row>
    <row r="20" spans="1:13" ht="22.5" customHeight="1">
      <c r="A20" s="156"/>
      <c r="B20" s="158"/>
      <c r="C20" s="158"/>
      <c r="D20" s="158"/>
      <c r="E20" s="158"/>
      <c r="F20" s="158"/>
      <c r="G20" s="158"/>
      <c r="H20" s="158"/>
      <c r="I20" s="158"/>
      <c r="J20" s="158"/>
      <c r="K20" s="159"/>
      <c r="L20" s="196"/>
      <c r="M20" s="179"/>
    </row>
    <row r="21" spans="1:13" ht="27.75" customHeight="1">
      <c r="A21" s="163"/>
      <c r="B21" s="163"/>
      <c r="C21" s="267" t="s">
        <v>345</v>
      </c>
      <c r="D21" s="244"/>
      <c r="E21" s="244"/>
      <c r="F21" s="247"/>
      <c r="G21" s="163"/>
      <c r="H21" s="163"/>
      <c r="I21" s="163"/>
      <c r="J21" s="163"/>
      <c r="K21" s="164"/>
      <c r="L21" s="163"/>
      <c r="M21" s="182"/>
    </row>
    <row r="22" spans="1:13" ht="7.5" customHeight="1">
      <c r="A22" s="156"/>
      <c r="B22" s="158"/>
      <c r="C22" s="158"/>
      <c r="D22" s="158"/>
      <c r="E22" s="158"/>
      <c r="F22" s="158"/>
      <c r="G22" s="158"/>
      <c r="H22" s="158"/>
      <c r="I22" s="158"/>
      <c r="J22" s="158"/>
      <c r="K22" s="159"/>
      <c r="L22" s="195"/>
      <c r="M22" s="182"/>
    </row>
    <row r="23" spans="1:13" ht="31">
      <c r="A23" s="149">
        <v>10</v>
      </c>
      <c r="B23" s="185"/>
      <c r="C23" s="205" t="s">
        <v>342</v>
      </c>
      <c r="D23" s="149" t="s">
        <v>346</v>
      </c>
      <c r="E23" s="151" t="s">
        <v>347</v>
      </c>
      <c r="F23" s="152" t="s">
        <v>348</v>
      </c>
      <c r="G23" s="167"/>
      <c r="H23" s="167"/>
      <c r="I23" s="167"/>
      <c r="J23" s="153"/>
      <c r="K23" s="154"/>
      <c r="L23" s="153"/>
      <c r="M23" s="199"/>
    </row>
    <row r="24" spans="1:13" ht="77.5">
      <c r="A24" s="149">
        <v>11</v>
      </c>
      <c r="B24" s="185"/>
      <c r="C24" s="205" t="s">
        <v>349</v>
      </c>
      <c r="D24" s="149" t="s">
        <v>350</v>
      </c>
      <c r="E24" s="151" t="s">
        <v>351</v>
      </c>
      <c r="F24" s="167"/>
      <c r="G24" s="167"/>
      <c r="H24" s="167"/>
      <c r="I24" s="167"/>
      <c r="J24" s="153"/>
      <c r="K24" s="154"/>
      <c r="L24" s="153"/>
      <c r="M24" s="199"/>
    </row>
    <row r="25" spans="1:13" ht="31">
      <c r="A25" s="149">
        <v>12</v>
      </c>
      <c r="B25" s="185"/>
      <c r="C25" s="205" t="s">
        <v>352</v>
      </c>
      <c r="D25" s="149" t="s">
        <v>353</v>
      </c>
      <c r="E25" s="151" t="s">
        <v>354</v>
      </c>
      <c r="F25" s="203" t="s">
        <v>355</v>
      </c>
      <c r="G25" s="167"/>
      <c r="H25" s="167"/>
      <c r="I25" s="167"/>
      <c r="J25" s="153"/>
      <c r="K25" s="154"/>
      <c r="L25" s="153"/>
      <c r="M25" s="199"/>
    </row>
    <row r="26" spans="1:13" ht="22.5" customHeight="1">
      <c r="A26" s="172"/>
      <c r="B26" s="190"/>
      <c r="C26" s="172"/>
      <c r="D26" s="174"/>
      <c r="E26" s="174"/>
      <c r="F26" s="175"/>
      <c r="G26" s="176"/>
      <c r="H26" s="176"/>
      <c r="I26" s="176"/>
      <c r="J26" s="172"/>
      <c r="K26" s="177"/>
      <c r="L26" s="172"/>
      <c r="M26" s="178"/>
    </row>
  </sheetData>
  <mergeCells count="9">
    <mergeCell ref="C14:F14"/>
    <mergeCell ref="C21:F21"/>
    <mergeCell ref="D2:G2"/>
    <mergeCell ref="C4:F4"/>
    <mergeCell ref="A6:A7"/>
    <mergeCell ref="C6:D7"/>
    <mergeCell ref="E6:E7"/>
    <mergeCell ref="F6:F7"/>
    <mergeCell ref="G6:L6"/>
  </mergeCells>
  <printOptions horizontalCentered="1" gridLines="1"/>
  <pageMargins left="0.7" right="0.7" top="0.75" bottom="0.75" header="0" footer="0"/>
  <pageSetup paperSize="9" fitToHeight="0" pageOrder="overThenDown" orientation="landscape" cellComments="atEnd"/>
</worksheet>
</file>

<file path=xl/worksheets/sheet8.xml><?xml version="1.0" encoding="utf-8"?>
<worksheet xmlns="http://schemas.openxmlformats.org/spreadsheetml/2006/main" xmlns:r="http://schemas.openxmlformats.org/officeDocument/2006/relationships">
  <sheetPr>
    <outlinePr summaryBelow="0" summaryRight="0"/>
    <pageSetUpPr fitToPage="1"/>
  </sheetPr>
  <dimension ref="A1:M21"/>
  <sheetViews>
    <sheetView workbookViewId="0">
      <selection activeCell="A20" sqref="A20"/>
    </sheetView>
  </sheetViews>
  <sheetFormatPr baseColWidth="10" defaultColWidth="12.6328125" defaultRowHeight="15.75" customHeight="1"/>
  <cols>
    <col min="1" max="1" width="11.453125" customWidth="1"/>
    <col min="2" max="2" width="4.08984375" customWidth="1"/>
    <col min="4" max="4" width="36.6328125" customWidth="1"/>
    <col min="5" max="5" width="49.08984375" customWidth="1"/>
    <col min="6" max="6" width="48.08984375" customWidth="1"/>
    <col min="7" max="9" width="29.08984375" customWidth="1"/>
    <col min="10" max="12" width="14" customWidth="1"/>
  </cols>
  <sheetData>
    <row r="1" spans="1:13" ht="22.5" customHeight="1">
      <c r="A1" s="132"/>
      <c r="B1" s="132"/>
      <c r="C1" s="132"/>
      <c r="D1" s="132"/>
      <c r="E1" s="132"/>
      <c r="F1" s="132"/>
      <c r="G1" s="132"/>
      <c r="H1" s="132"/>
      <c r="I1" s="132"/>
      <c r="J1" s="132"/>
      <c r="K1" s="191"/>
      <c r="L1" s="179"/>
      <c r="M1" s="179"/>
    </row>
    <row r="2" spans="1:13" ht="30" customHeight="1">
      <c r="A2" s="180"/>
      <c r="B2" s="180"/>
      <c r="C2" s="200"/>
      <c r="D2" s="255" t="s">
        <v>356</v>
      </c>
      <c r="E2" s="244"/>
      <c r="F2" s="244"/>
      <c r="G2" s="247"/>
      <c r="H2" s="139"/>
      <c r="I2" s="139"/>
      <c r="J2" s="139"/>
      <c r="K2" s="140"/>
      <c r="L2" s="139"/>
      <c r="M2" s="179"/>
    </row>
    <row r="3" spans="1:13" ht="22.5" customHeight="1">
      <c r="A3" s="156"/>
      <c r="B3" s="158"/>
      <c r="C3" s="158"/>
      <c r="D3" s="158"/>
      <c r="E3" s="158"/>
      <c r="F3" s="158"/>
      <c r="G3" s="158"/>
      <c r="H3" s="158"/>
      <c r="I3" s="158"/>
      <c r="J3" s="158"/>
      <c r="K3" s="159"/>
      <c r="L3" s="160"/>
      <c r="M3" s="179"/>
    </row>
    <row r="4" spans="1:13" ht="27.75" customHeight="1">
      <c r="A4" s="163"/>
      <c r="B4" s="163"/>
      <c r="C4" s="266" t="s">
        <v>307</v>
      </c>
      <c r="D4" s="244"/>
      <c r="E4" s="244"/>
      <c r="F4" s="247"/>
      <c r="G4" s="163"/>
      <c r="H4" s="163"/>
      <c r="I4" s="163"/>
      <c r="J4" s="163"/>
      <c r="K4" s="164"/>
      <c r="L4" s="163"/>
      <c r="M4" s="182"/>
    </row>
    <row r="5" spans="1:13" ht="7.5" customHeight="1">
      <c r="A5" s="156"/>
      <c r="B5" s="158"/>
      <c r="C5" s="158"/>
      <c r="D5" s="158"/>
      <c r="E5" s="158"/>
      <c r="F5" s="158"/>
      <c r="G5" s="158"/>
      <c r="H5" s="158"/>
      <c r="I5" s="158"/>
      <c r="J5" s="158"/>
      <c r="K5" s="159"/>
      <c r="L5" s="195"/>
      <c r="M5" s="182"/>
    </row>
    <row r="6" spans="1:13" ht="31.5" customHeight="1">
      <c r="A6" s="256" t="s">
        <v>98</v>
      </c>
      <c r="B6" s="181"/>
      <c r="C6" s="259" t="s">
        <v>177</v>
      </c>
      <c r="D6" s="261"/>
      <c r="E6" s="256"/>
      <c r="F6" s="256" t="s">
        <v>100</v>
      </c>
      <c r="G6" s="265" t="s">
        <v>101</v>
      </c>
      <c r="H6" s="252"/>
      <c r="I6" s="252"/>
      <c r="J6" s="252"/>
      <c r="K6" s="252"/>
      <c r="L6" s="253"/>
      <c r="M6" s="182"/>
    </row>
    <row r="7" spans="1:13" ht="30" customHeight="1">
      <c r="A7" s="257"/>
      <c r="B7" s="181"/>
      <c r="C7" s="262"/>
      <c r="D7" s="264"/>
      <c r="E7" s="257"/>
      <c r="F7" s="257"/>
      <c r="G7" s="147" t="s">
        <v>102</v>
      </c>
      <c r="H7" s="147" t="s">
        <v>103</v>
      </c>
      <c r="I7" s="147" t="s">
        <v>104</v>
      </c>
      <c r="J7" s="147" t="s">
        <v>105</v>
      </c>
      <c r="K7" s="148" t="s">
        <v>106</v>
      </c>
      <c r="L7" s="147" t="s">
        <v>107</v>
      </c>
      <c r="M7" s="182"/>
    </row>
    <row r="8" spans="1:13" ht="117">
      <c r="A8" s="149">
        <v>1</v>
      </c>
      <c r="B8" s="185"/>
      <c r="C8" s="149" t="s">
        <v>308</v>
      </c>
      <c r="D8" s="149" t="s">
        <v>309</v>
      </c>
      <c r="E8" s="151" t="s">
        <v>310</v>
      </c>
      <c r="F8" s="152" t="s">
        <v>311</v>
      </c>
      <c r="G8" s="152" t="s">
        <v>312</v>
      </c>
      <c r="H8" s="152" t="s">
        <v>313</v>
      </c>
      <c r="I8" s="152" t="s">
        <v>314</v>
      </c>
      <c r="J8" s="153"/>
      <c r="K8" s="154"/>
      <c r="L8" s="153"/>
      <c r="M8" s="199"/>
    </row>
    <row r="9" spans="1:13" ht="117">
      <c r="A9" s="149">
        <v>2</v>
      </c>
      <c r="B9" s="185"/>
      <c r="C9" s="149" t="s">
        <v>308</v>
      </c>
      <c r="D9" s="149" t="s">
        <v>315</v>
      </c>
      <c r="E9" s="151" t="s">
        <v>316</v>
      </c>
      <c r="F9" s="152" t="s">
        <v>317</v>
      </c>
      <c r="G9" s="152" t="s">
        <v>318</v>
      </c>
      <c r="H9" s="152" t="s">
        <v>319</v>
      </c>
      <c r="I9" s="152" t="s">
        <v>320</v>
      </c>
      <c r="J9" s="153"/>
      <c r="K9" s="154"/>
      <c r="L9" s="153"/>
      <c r="M9" s="199"/>
    </row>
    <row r="10" spans="1:13" ht="31">
      <c r="A10" s="149">
        <v>3</v>
      </c>
      <c r="B10" s="185"/>
      <c r="C10" s="149" t="s">
        <v>308</v>
      </c>
      <c r="D10" s="149" t="s">
        <v>327</v>
      </c>
      <c r="E10" s="151" t="s">
        <v>328</v>
      </c>
      <c r="F10" s="167"/>
      <c r="G10" s="167"/>
      <c r="H10" s="167"/>
      <c r="I10" s="167"/>
      <c r="J10" s="153"/>
      <c r="K10" s="154"/>
      <c r="L10" s="153"/>
      <c r="M10" s="199"/>
    </row>
    <row r="11" spans="1:13" ht="22.5" customHeight="1">
      <c r="A11" s="156"/>
      <c r="B11" s="158"/>
      <c r="C11" s="158"/>
      <c r="D11" s="158"/>
      <c r="E11" s="158"/>
      <c r="F11" s="158"/>
      <c r="G11" s="158"/>
      <c r="H11" s="158"/>
      <c r="I11" s="158"/>
      <c r="J11" s="158"/>
      <c r="K11" s="159"/>
      <c r="L11" s="196"/>
      <c r="M11" s="179"/>
    </row>
    <row r="12" spans="1:13" ht="27.75" customHeight="1">
      <c r="A12" s="163"/>
      <c r="B12" s="163"/>
      <c r="C12" s="266" t="s">
        <v>333</v>
      </c>
      <c r="D12" s="244"/>
      <c r="E12" s="244"/>
      <c r="F12" s="247"/>
      <c r="G12" s="163"/>
      <c r="H12" s="163"/>
      <c r="I12" s="163"/>
      <c r="J12" s="163"/>
      <c r="K12" s="164"/>
      <c r="L12" s="163"/>
      <c r="M12" s="182"/>
    </row>
    <row r="13" spans="1:13" ht="7.5" customHeight="1">
      <c r="A13" s="156"/>
      <c r="B13" s="158"/>
      <c r="C13" s="158"/>
      <c r="D13" s="158"/>
      <c r="E13" s="158"/>
      <c r="F13" s="158"/>
      <c r="G13" s="158"/>
      <c r="H13" s="158"/>
      <c r="I13" s="158"/>
      <c r="J13" s="158"/>
      <c r="K13" s="159"/>
      <c r="L13" s="195"/>
      <c r="M13" s="182"/>
    </row>
    <row r="14" spans="1:13" ht="78">
      <c r="A14" s="149">
        <v>4</v>
      </c>
      <c r="B14" s="185"/>
      <c r="C14" s="149" t="s">
        <v>308</v>
      </c>
      <c r="D14" s="205" t="s">
        <v>357</v>
      </c>
      <c r="E14" s="202" t="s">
        <v>358</v>
      </c>
      <c r="F14" s="152" t="s">
        <v>359</v>
      </c>
      <c r="G14" s="152" t="s">
        <v>360</v>
      </c>
      <c r="H14" s="152" t="s">
        <v>361</v>
      </c>
      <c r="I14" s="203" t="s">
        <v>362</v>
      </c>
      <c r="J14" s="153"/>
      <c r="K14" s="154"/>
      <c r="L14" s="153"/>
      <c r="M14" s="199"/>
    </row>
    <row r="15" spans="1:13" ht="52">
      <c r="A15" s="149">
        <v>5</v>
      </c>
      <c r="B15" s="185"/>
      <c r="C15" s="149" t="s">
        <v>336</v>
      </c>
      <c r="D15" s="205" t="s">
        <v>337</v>
      </c>
      <c r="E15" s="202" t="s">
        <v>363</v>
      </c>
      <c r="F15" s="152" t="s">
        <v>364</v>
      </c>
      <c r="G15" s="152" t="s">
        <v>365</v>
      </c>
      <c r="H15" s="152" t="s">
        <v>366</v>
      </c>
      <c r="I15" s="203" t="s">
        <v>362</v>
      </c>
      <c r="J15" s="153"/>
      <c r="K15" s="154"/>
      <c r="L15" s="153"/>
      <c r="M15" s="199"/>
    </row>
    <row r="16" spans="1:13" ht="52">
      <c r="A16" s="149">
        <v>6</v>
      </c>
      <c r="B16" s="185"/>
      <c r="C16" s="205" t="s">
        <v>367</v>
      </c>
      <c r="D16" s="205" t="s">
        <v>368</v>
      </c>
      <c r="E16" s="202" t="s">
        <v>369</v>
      </c>
      <c r="F16" s="167"/>
      <c r="G16" s="152" t="s">
        <v>370</v>
      </c>
      <c r="H16" s="167"/>
      <c r="I16" s="152" t="s">
        <v>371</v>
      </c>
      <c r="J16" s="153"/>
      <c r="K16" s="154"/>
      <c r="L16" s="153"/>
      <c r="M16" s="199"/>
    </row>
    <row r="17" spans="1:13" ht="22.5" customHeight="1">
      <c r="A17" s="156"/>
      <c r="B17" s="158"/>
      <c r="C17" s="158"/>
      <c r="D17" s="158"/>
      <c r="E17" s="158"/>
      <c r="F17" s="158"/>
      <c r="G17" s="158"/>
      <c r="H17" s="158"/>
      <c r="I17" s="158"/>
      <c r="J17" s="158"/>
      <c r="K17" s="159"/>
      <c r="L17" s="196"/>
      <c r="M17" s="179"/>
    </row>
    <row r="18" spans="1:13" ht="27.75" customHeight="1">
      <c r="A18" s="163"/>
      <c r="B18" s="163"/>
      <c r="C18" s="267" t="s">
        <v>372</v>
      </c>
      <c r="D18" s="244"/>
      <c r="E18" s="244"/>
      <c r="F18" s="247"/>
      <c r="G18" s="163"/>
      <c r="H18" s="163"/>
      <c r="I18" s="163"/>
      <c r="J18" s="163"/>
      <c r="K18" s="164"/>
      <c r="L18" s="163"/>
      <c r="M18" s="182"/>
    </row>
    <row r="19" spans="1:13" ht="7.5" customHeight="1">
      <c r="A19" s="156"/>
      <c r="B19" s="158"/>
      <c r="C19" s="158"/>
      <c r="D19" s="158"/>
      <c r="E19" s="158"/>
      <c r="F19" s="158"/>
      <c r="G19" s="158"/>
      <c r="H19" s="158"/>
      <c r="I19" s="158"/>
      <c r="J19" s="158"/>
      <c r="K19" s="159"/>
      <c r="L19" s="195"/>
      <c r="M19" s="182"/>
    </row>
    <row r="20" spans="1:13" ht="65">
      <c r="A20" s="149">
        <v>7</v>
      </c>
      <c r="B20" s="185"/>
      <c r="C20" s="205" t="s">
        <v>367</v>
      </c>
      <c r="D20" s="149" t="s">
        <v>373</v>
      </c>
      <c r="E20" s="202" t="s">
        <v>374</v>
      </c>
      <c r="F20" s="152" t="s">
        <v>375</v>
      </c>
      <c r="G20" s="152" t="s">
        <v>376</v>
      </c>
      <c r="H20" s="152" t="s">
        <v>377</v>
      </c>
      <c r="I20" s="152" t="s">
        <v>378</v>
      </c>
      <c r="J20" s="153"/>
      <c r="K20" s="154"/>
      <c r="L20" s="153"/>
      <c r="M20" s="199"/>
    </row>
    <row r="21" spans="1:13" ht="22.5" customHeight="1">
      <c r="A21" s="172"/>
      <c r="B21" s="190"/>
      <c r="C21" s="172"/>
      <c r="D21" s="174"/>
      <c r="E21" s="174"/>
      <c r="F21" s="175"/>
      <c r="G21" s="176"/>
      <c r="H21" s="176"/>
      <c r="I21" s="176"/>
      <c r="J21" s="172"/>
      <c r="K21" s="177"/>
      <c r="L21" s="172"/>
      <c r="M21" s="178"/>
    </row>
  </sheetData>
  <mergeCells count="9">
    <mergeCell ref="C12:F12"/>
    <mergeCell ref="C18:F18"/>
    <mergeCell ref="D2:G2"/>
    <mergeCell ref="C4:F4"/>
    <mergeCell ref="A6:A7"/>
    <mergeCell ref="C6:D7"/>
    <mergeCell ref="E6:E7"/>
    <mergeCell ref="F6:F7"/>
    <mergeCell ref="G6:L6"/>
  </mergeCells>
  <printOptions horizontalCentered="1" gridLines="1"/>
  <pageMargins left="0.7" right="0.7" top="0.75" bottom="0.75" header="0" footer="0"/>
  <pageSetup paperSize="9" fitToHeight="0" pageOrder="overThenDown" orientation="landscape" cellComments="atEnd"/>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Rapport contrôle</vt:lpstr>
      <vt:lpstr>Synthèse contrôle</vt:lpstr>
      <vt:lpstr>A. Grille Collecte </vt:lpstr>
      <vt:lpstr>B. Grille Production</vt:lpstr>
      <vt:lpstr>C. Production verger à graines</vt:lpstr>
      <vt:lpstr>D. Production parc à boutures</vt:lpstr>
      <vt:lpstr>E. TraçaCompta (cont surveill)</vt:lpstr>
      <vt:lpstr>E. TraçaCompta (cont initial)</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Malaval</dc:creator>
  <cp:lastModifiedBy>Sandra Malaval</cp:lastModifiedBy>
  <dcterms:created xsi:type="dcterms:W3CDTF">2026-02-11T10:28:06Z</dcterms:created>
  <dcterms:modified xsi:type="dcterms:W3CDTF">2026-02-11T10:45:57Z</dcterms:modified>
</cp:coreProperties>
</file>