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AA\__SERVICE_DAE\02- SECTEUR ACHATS NON MEDICAUX\Procédures\Locale\Equipements et mobiliers\Véhicules\2026-DALATE-INHOT-004_Acquisition et location de véhicules légers\"/>
    </mc:Choice>
  </mc:AlternateContent>
  <xr:revisionPtr revIDLastSave="0" documentId="13_ncr:1_{A7CBEDA2-5870-4AB0-9713-0B3443468559}" xr6:coauthVersionLast="36" xr6:coauthVersionMax="36" xr10:uidLastSave="{00000000-0000-0000-0000-000000000000}"/>
  <bookViews>
    <workbookView xWindow="0" yWindow="0" windowWidth="28800" windowHeight="11628" activeTab="1" xr2:uid="{01784CEE-C5E3-496E-9F45-D810D692774F}"/>
  </bookViews>
  <sheets>
    <sheet name="Lot 1" sheetId="1" r:id="rId1"/>
    <sheet name="Lot 2 " sheetId="2" r:id="rId2"/>
    <sheet name="Lot 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2" l="1"/>
  <c r="K11" i="2"/>
  <c r="J11" i="2"/>
  <c r="G11" i="3" l="1"/>
  <c r="J15" i="2"/>
  <c r="G6" i="3"/>
  <c r="G7" i="3"/>
  <c r="G9" i="3"/>
  <c r="G10" i="1"/>
  <c r="G8" i="1"/>
  <c r="G6" i="1" l="1"/>
</calcChain>
</file>

<file path=xl/sharedStrings.xml><?xml version="1.0" encoding="utf-8"?>
<sst xmlns="http://schemas.openxmlformats.org/spreadsheetml/2006/main" count="50" uniqueCount="33">
  <si>
    <r>
      <rPr>
        <b/>
        <sz val="11"/>
        <color theme="1"/>
        <rFont val="Calibri"/>
        <family val="2"/>
        <scheme val="minor"/>
      </rPr>
      <t>Lot 1 :</t>
    </r>
    <r>
      <rPr>
        <sz val="11"/>
        <color theme="1"/>
        <rFont val="Calibri"/>
        <family val="2"/>
        <scheme val="minor"/>
      </rPr>
      <t xml:space="preserve"> Acquisition d’un véhicule à motorisation électrique</t>
    </r>
  </si>
  <si>
    <t>CHRU de Tours - Procédure n°2026-DALATE-INHOT-004 - Acquisition et location de véhicules légers</t>
  </si>
  <si>
    <r>
      <rPr>
        <b/>
        <sz val="11"/>
        <color theme="1"/>
        <rFont val="Calibri"/>
        <family val="2"/>
        <scheme val="minor"/>
      </rPr>
      <t>Lot 2 :</t>
    </r>
    <r>
      <rPr>
        <sz val="11"/>
        <color theme="1"/>
        <rFont val="Calibri"/>
        <family val="2"/>
        <scheme val="minor"/>
      </rPr>
      <t xml:space="preserve"> LOA d’un véhicule à motorisation électrique</t>
    </r>
  </si>
  <si>
    <t>CHRU de Tours - Acquisition et location de véhicules légers</t>
  </si>
  <si>
    <r>
      <rPr>
        <b/>
        <sz val="11"/>
        <color theme="1"/>
        <rFont val="Calibri"/>
        <family val="2"/>
        <scheme val="minor"/>
      </rPr>
      <t>Lot 3 :</t>
    </r>
    <r>
      <rPr>
        <sz val="11"/>
        <color theme="1"/>
        <rFont val="Calibri"/>
        <family val="2"/>
        <scheme val="minor"/>
      </rPr>
      <t xml:space="preserve"> Achat de 2 véhicules à motorisation thermique ou hybride</t>
    </r>
  </si>
  <si>
    <t>Taux TVA</t>
  </si>
  <si>
    <t xml:space="preserve">Taux TVA </t>
  </si>
  <si>
    <t>%</t>
  </si>
  <si>
    <t>Dénomination véhicule</t>
  </si>
  <si>
    <t>Prix total HT pour durée du marché (€)</t>
  </si>
  <si>
    <t>Prix total TTC pour durée du marché (€)</t>
  </si>
  <si>
    <t>Désignation</t>
  </si>
  <si>
    <t>Prix unitaire HT (€)</t>
  </si>
  <si>
    <t xml:space="preserve">Loyer mensuel </t>
  </si>
  <si>
    <t>Unité</t>
  </si>
  <si>
    <t>Forfait</t>
  </si>
  <si>
    <t>Mois</t>
  </si>
  <si>
    <t>Quantité</t>
  </si>
  <si>
    <t>Option d'achat en fin de contrat (valeur résiduelle véhicule)</t>
  </si>
  <si>
    <t>Total TVA (€)</t>
  </si>
  <si>
    <t>Prix unitaire TTC (€)</t>
  </si>
  <si>
    <t>Dénomination du véhicule : ………………………………………………………………………………………………………..</t>
  </si>
  <si>
    <t>Dénomination(s) véhicule(s)</t>
  </si>
  <si>
    <t>Montant total offre TTC (hors option d'achat)</t>
  </si>
  <si>
    <t>Montant total offre TTC (avec option d'achat)</t>
  </si>
  <si>
    <t>Apport initial 
(1er loyer majoré) (€)
(le cas échéant)</t>
  </si>
  <si>
    <t xml:space="preserve"> </t>
  </si>
  <si>
    <t>Prix total HT (€)</t>
  </si>
  <si>
    <t>Prix total TTC (€)</t>
  </si>
  <si>
    <t>Montant total offre TTC (€)</t>
  </si>
  <si>
    <t>Frais afférents à la livraison des véhicules (le cas échéant)</t>
  </si>
  <si>
    <t>Offre financière - Procédure n°2026-DALATE-INHOT-004</t>
  </si>
  <si>
    <r>
      <t>Offre financière</t>
    </r>
    <r>
      <rPr>
        <sz val="11"/>
        <color theme="1"/>
        <rFont val="Calibri"/>
        <family val="2"/>
        <scheme val="minor"/>
      </rPr>
      <t xml:space="preserve"> - Procédure n°2026-DALATE-INHOT-004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</si>
</sst>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2">
    <xf numFmtId="0" fontId="0" fillId="0" borderId="0" xfId="0"/>
    <xf numFmtId="0" fontId="0" fillId="0" borderId="4" xfId="0" applyFill="1" applyBorder="1"/>
    <xf numFmtId="0" fontId="0" fillId="3" borderId="1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0" borderId="7" xfId="0" applyFill="1" applyBorder="1"/>
    <xf numFmtId="0" fontId="0" fillId="0" borderId="7" xfId="0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0" xfId="0" applyFill="1" applyBorder="1" applyAlignment="1"/>
    <xf numFmtId="44" fontId="0" fillId="0" borderId="0" xfId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0" xfId="0" applyFill="1"/>
    <xf numFmtId="9" fontId="0" fillId="0" borderId="8" xfId="2" applyFont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164" fontId="0" fillId="0" borderId="3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44" fontId="0" fillId="0" borderId="1" xfId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2" xfId="0" applyNumberFormat="1" applyFill="1" applyBorder="1" applyAlignment="1">
      <alignment horizontal="left" vertical="center"/>
    </xf>
    <xf numFmtId="44" fontId="0" fillId="0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/>
    </xf>
    <xf numFmtId="49" fontId="0" fillId="0" borderId="0" xfId="1" applyNumberFormat="1" applyFont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0" fontId="0" fillId="0" borderId="7" xfId="0" applyBorder="1"/>
    <xf numFmtId="164" fontId="0" fillId="0" borderId="0" xfId="1" applyNumberFormat="1" applyFont="1" applyBorder="1" applyAlignment="1">
      <alignment horizontal="center" vertical="center"/>
    </xf>
    <xf numFmtId="44" fontId="0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vertical="top"/>
    </xf>
    <xf numFmtId="44" fontId="0" fillId="0" borderId="9" xfId="0" applyNumberForma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44" fontId="0" fillId="0" borderId="9" xfId="0" applyNumberForma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0" xfId="0" applyBorder="1"/>
    <xf numFmtId="0" fontId="1" fillId="6" borderId="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left" vertical="center"/>
    </xf>
    <xf numFmtId="49" fontId="0" fillId="3" borderId="2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49" fontId="0" fillId="0" borderId="1" xfId="1" applyNumberFormat="1" applyFont="1" applyBorder="1" applyAlignment="1">
      <alignment horizontal="center" vertical="center"/>
    </xf>
    <xf numFmtId="49" fontId="0" fillId="0" borderId="3" xfId="1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 wrapText="1"/>
    </xf>
    <xf numFmtId="164" fontId="0" fillId="6" borderId="3" xfId="1" applyNumberFormat="1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/>
    </xf>
    <xf numFmtId="9" fontId="0" fillId="0" borderId="3" xfId="2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3" xfId="1" applyNumberFormat="1" applyFont="1" applyBorder="1" applyAlignment="1">
      <alignment horizontal="center" vertical="center"/>
    </xf>
    <xf numFmtId="44" fontId="0" fillId="0" borderId="1" xfId="1" applyNumberFormat="1" applyFont="1" applyBorder="1" applyAlignment="1">
      <alignment horizontal="center" vertical="center"/>
    </xf>
    <xf numFmtId="44" fontId="0" fillId="0" borderId="2" xfId="1" applyNumberFormat="1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164" fontId="0" fillId="0" borderId="6" xfId="1" applyNumberFormat="1" applyFont="1" applyBorder="1" applyAlignment="1">
      <alignment horizontal="center" vertical="center"/>
    </xf>
    <xf numFmtId="44" fontId="0" fillId="0" borderId="5" xfId="1" applyNumberFormat="1" applyFont="1" applyBorder="1" applyAlignment="1">
      <alignment horizontal="center" vertical="center"/>
    </xf>
    <xf numFmtId="44" fontId="0" fillId="0" borderId="4" xfId="1" applyNumberFormat="1" applyFont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49" fontId="0" fillId="3" borderId="3" xfId="0" applyNumberForma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80D54-B533-4339-B649-3CD04E5B5008}">
  <dimension ref="A1:K10"/>
  <sheetViews>
    <sheetView zoomScale="120" zoomScaleNormal="120" workbookViewId="0">
      <selection activeCell="C12" sqref="C12"/>
    </sheetView>
  </sheetViews>
  <sheetFormatPr baseColWidth="10" defaultRowHeight="14.4" x14ac:dyDescent="0.3"/>
  <cols>
    <col min="2" max="2" width="20.88671875" customWidth="1"/>
    <col min="6" max="6" width="16.6640625" customWidth="1"/>
    <col min="7" max="7" width="24.33203125" customWidth="1"/>
  </cols>
  <sheetData>
    <row r="1" spans="1:11" ht="21" customHeight="1" thickBot="1" x14ac:dyDescent="0.35">
      <c r="A1" s="57" t="s">
        <v>1</v>
      </c>
      <c r="B1" s="58"/>
      <c r="C1" s="58"/>
      <c r="D1" s="58"/>
      <c r="E1" s="58"/>
      <c r="F1" s="58"/>
      <c r="G1" s="58"/>
      <c r="H1" s="5"/>
      <c r="I1" s="7"/>
      <c r="J1" s="7"/>
      <c r="K1" s="7"/>
    </row>
    <row r="2" spans="1:11" ht="21" customHeight="1" thickBot="1" x14ac:dyDescent="0.35">
      <c r="A2" s="70" t="s">
        <v>31</v>
      </c>
      <c r="B2" s="71"/>
      <c r="C2" s="71"/>
      <c r="D2" s="71"/>
      <c r="E2" s="71"/>
      <c r="F2" s="71"/>
      <c r="G2" s="71"/>
      <c r="H2" s="5"/>
      <c r="I2" s="7"/>
      <c r="J2" s="7"/>
      <c r="K2" s="7"/>
    </row>
    <row r="3" spans="1:11" ht="21" customHeight="1" thickBot="1" x14ac:dyDescent="0.35">
      <c r="A3" s="59" t="s">
        <v>0</v>
      </c>
      <c r="B3" s="60"/>
      <c r="C3" s="60"/>
      <c r="D3" s="60"/>
      <c r="E3" s="60"/>
      <c r="F3" s="60"/>
      <c r="G3" s="60"/>
      <c r="H3" s="5"/>
      <c r="I3" s="7"/>
      <c r="J3" s="7"/>
      <c r="K3" s="7"/>
    </row>
    <row r="4" spans="1:11" ht="15" thickBot="1" x14ac:dyDescent="0.35">
      <c r="A4" s="1"/>
      <c r="B4" s="1"/>
      <c r="C4" s="1"/>
      <c r="D4" s="1"/>
      <c r="E4" s="1"/>
      <c r="F4" s="1"/>
      <c r="G4" s="1"/>
      <c r="H4" s="6"/>
      <c r="I4" s="6"/>
    </row>
    <row r="5" spans="1:11" ht="15" thickBot="1" x14ac:dyDescent="0.35">
      <c r="A5" s="61" t="s">
        <v>8</v>
      </c>
      <c r="B5" s="62"/>
      <c r="C5" s="61" t="s">
        <v>27</v>
      </c>
      <c r="D5" s="63"/>
      <c r="E5" s="12" t="s">
        <v>6</v>
      </c>
      <c r="F5" s="14" t="s">
        <v>19</v>
      </c>
      <c r="G5" s="32" t="s">
        <v>28</v>
      </c>
      <c r="H5" s="4"/>
      <c r="I5" s="6"/>
    </row>
    <row r="6" spans="1:11" ht="41.25" customHeight="1" thickBot="1" x14ac:dyDescent="0.35">
      <c r="A6" s="64"/>
      <c r="B6" s="65"/>
      <c r="C6" s="66"/>
      <c r="D6" s="67"/>
      <c r="E6" s="20" t="s">
        <v>7</v>
      </c>
      <c r="F6" s="22"/>
      <c r="G6" s="33">
        <f>C6+F6</f>
        <v>0</v>
      </c>
      <c r="H6" s="4"/>
      <c r="I6" s="6"/>
    </row>
    <row r="7" spans="1:11" ht="15.75" customHeight="1" thickBot="1" x14ac:dyDescent="0.35">
      <c r="A7" s="40"/>
      <c r="B7" s="40"/>
      <c r="C7" s="41"/>
      <c r="D7" s="41"/>
      <c r="E7" s="42"/>
      <c r="F7" s="41"/>
      <c r="G7" s="41"/>
      <c r="H7" s="6"/>
      <c r="I7" s="6"/>
    </row>
    <row r="8" spans="1:11" ht="40.5" customHeight="1" thickBot="1" x14ac:dyDescent="0.35">
      <c r="A8" s="68" t="s">
        <v>30</v>
      </c>
      <c r="B8" s="69"/>
      <c r="C8" s="66"/>
      <c r="D8" s="67"/>
      <c r="E8" s="20" t="s">
        <v>7</v>
      </c>
      <c r="F8" s="22"/>
      <c r="G8" s="43">
        <f>C8+F8</f>
        <v>0</v>
      </c>
      <c r="H8" s="6"/>
      <c r="I8" s="6"/>
    </row>
    <row r="9" spans="1:11" ht="15" thickBot="1" x14ac:dyDescent="0.35"/>
    <row r="10" spans="1:11" ht="23.25" customHeight="1" thickBot="1" x14ac:dyDescent="0.35">
      <c r="E10" s="55" t="s">
        <v>29</v>
      </c>
      <c r="F10" s="56"/>
      <c r="G10" s="34">
        <f>G6+G8</f>
        <v>0</v>
      </c>
      <c r="H10" s="44"/>
    </row>
  </sheetData>
  <mergeCells count="10">
    <mergeCell ref="E10:F10"/>
    <mergeCell ref="A1:G1"/>
    <mergeCell ref="A3:G3"/>
    <mergeCell ref="A5:B5"/>
    <mergeCell ref="C5:D5"/>
    <mergeCell ref="A6:B6"/>
    <mergeCell ref="C6:D6"/>
    <mergeCell ref="A8:B8"/>
    <mergeCell ref="C8:D8"/>
    <mergeCell ref="A2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2900D-53DE-487D-8217-8AE60E68151D}">
  <dimension ref="A1:L15"/>
  <sheetViews>
    <sheetView tabSelected="1" topLeftCell="A4" zoomScale="90" zoomScaleNormal="90" workbookViewId="0">
      <selection activeCell="K9" sqref="K9"/>
    </sheetView>
  </sheetViews>
  <sheetFormatPr baseColWidth="10" defaultRowHeight="14.4" x14ac:dyDescent="0.3"/>
  <cols>
    <col min="2" max="4" width="10.5546875" customWidth="1"/>
    <col min="5" max="5" width="19" customWidth="1"/>
    <col min="7" max="7" width="15" customWidth="1"/>
    <col min="10" max="10" width="25.44140625" customWidth="1"/>
    <col min="11" max="11" width="24" customWidth="1"/>
  </cols>
  <sheetData>
    <row r="1" spans="1:12" ht="21" customHeight="1" thickBot="1" x14ac:dyDescent="0.35">
      <c r="A1" s="70" t="s">
        <v>3</v>
      </c>
      <c r="B1" s="71"/>
      <c r="C1" s="71"/>
      <c r="D1" s="71"/>
      <c r="E1" s="71"/>
      <c r="F1" s="71"/>
      <c r="G1" s="71"/>
      <c r="H1" s="71"/>
      <c r="I1" s="71"/>
      <c r="J1" s="71"/>
      <c r="K1" s="83"/>
    </row>
    <row r="2" spans="1:12" ht="21" customHeight="1" thickBot="1" x14ac:dyDescent="0.35">
      <c r="A2" s="70" t="s">
        <v>31</v>
      </c>
      <c r="B2" s="71"/>
      <c r="C2" s="71"/>
      <c r="D2" s="71"/>
      <c r="E2" s="71"/>
      <c r="F2" s="71"/>
      <c r="G2" s="71"/>
      <c r="H2" s="71"/>
      <c r="I2" s="71"/>
      <c r="J2" s="71"/>
      <c r="K2" s="83"/>
    </row>
    <row r="3" spans="1:12" ht="21" customHeight="1" thickBot="1" x14ac:dyDescent="0.35">
      <c r="A3" s="2" t="s">
        <v>2</v>
      </c>
      <c r="B3" s="3"/>
      <c r="C3" s="3"/>
      <c r="D3" s="3"/>
      <c r="E3" s="3"/>
      <c r="F3" s="3"/>
      <c r="G3" s="3"/>
      <c r="H3" s="3"/>
      <c r="I3" s="3"/>
      <c r="J3" s="3"/>
      <c r="K3" s="8"/>
    </row>
    <row r="4" spans="1:12" ht="21" customHeight="1" thickBo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53"/>
      <c r="L4" s="54"/>
    </row>
    <row r="5" spans="1:12" ht="35.25" customHeight="1" thickBot="1" x14ac:dyDescent="0.35">
      <c r="A5" s="84" t="s">
        <v>21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44"/>
    </row>
    <row r="6" spans="1:12" ht="36.75" customHeight="1" thickBot="1" x14ac:dyDescent="0.35">
      <c r="A6" s="86" t="s">
        <v>11</v>
      </c>
      <c r="B6" s="87"/>
      <c r="C6" s="25" t="s">
        <v>14</v>
      </c>
      <c r="D6" s="25" t="s">
        <v>17</v>
      </c>
      <c r="E6" s="27" t="s">
        <v>12</v>
      </c>
      <c r="F6" s="21" t="s">
        <v>5</v>
      </c>
      <c r="G6" s="24" t="s">
        <v>19</v>
      </c>
      <c r="H6" s="86" t="s">
        <v>20</v>
      </c>
      <c r="I6" s="87"/>
      <c r="J6" s="38" t="s">
        <v>9</v>
      </c>
      <c r="K6" s="51" t="s">
        <v>10</v>
      </c>
    </row>
    <row r="7" spans="1:12" ht="43.5" customHeight="1" thickBot="1" x14ac:dyDescent="0.35">
      <c r="A7" s="75" t="s">
        <v>13</v>
      </c>
      <c r="B7" s="76"/>
      <c r="C7" s="17" t="s">
        <v>16</v>
      </c>
      <c r="D7" s="17">
        <v>48</v>
      </c>
      <c r="E7" s="29"/>
      <c r="F7" s="20" t="s">
        <v>7</v>
      </c>
      <c r="G7" s="23"/>
      <c r="H7" s="77"/>
      <c r="I7" s="78"/>
      <c r="J7" s="37"/>
      <c r="K7" s="52"/>
    </row>
    <row r="8" spans="1:12" ht="56.25" customHeight="1" thickBot="1" x14ac:dyDescent="0.35">
      <c r="A8" s="68" t="s">
        <v>25</v>
      </c>
      <c r="B8" s="69"/>
      <c r="C8" s="26" t="s">
        <v>15</v>
      </c>
      <c r="D8" s="26">
        <v>1</v>
      </c>
      <c r="E8" s="28"/>
      <c r="F8" s="20" t="s">
        <v>7</v>
      </c>
      <c r="G8" s="23"/>
      <c r="H8" s="77"/>
      <c r="I8" s="78"/>
      <c r="J8" s="37"/>
      <c r="K8" s="52"/>
    </row>
    <row r="9" spans="1:12" ht="16.5" customHeight="1" x14ac:dyDescent="0.3"/>
    <row r="10" spans="1:12" ht="15" thickBot="1" x14ac:dyDescent="0.35"/>
    <row r="11" spans="1:12" ht="30" customHeight="1" thickBot="1" x14ac:dyDescent="0.35">
      <c r="F11" s="72" t="s">
        <v>23</v>
      </c>
      <c r="G11" s="73"/>
      <c r="H11" s="73"/>
      <c r="I11" s="74"/>
      <c r="J11" s="39">
        <f>J7+J8</f>
        <v>0</v>
      </c>
      <c r="K11" s="39">
        <f>K7+K8</f>
        <v>0</v>
      </c>
      <c r="L11" s="44"/>
    </row>
    <row r="12" spans="1:12" ht="29.25" customHeight="1" thickBot="1" x14ac:dyDescent="0.35"/>
    <row r="13" spans="1:12" ht="60" customHeight="1" thickBot="1" x14ac:dyDescent="0.35">
      <c r="A13" s="79" t="s">
        <v>18</v>
      </c>
      <c r="B13" s="80"/>
      <c r="C13" s="26" t="s">
        <v>15</v>
      </c>
      <c r="D13" s="26">
        <v>1</v>
      </c>
      <c r="E13" s="30"/>
      <c r="F13" s="20" t="s">
        <v>7</v>
      </c>
      <c r="G13" s="19"/>
      <c r="H13" s="81"/>
      <c r="I13" s="82"/>
      <c r="J13" s="37"/>
      <c r="K13" s="52"/>
    </row>
    <row r="14" spans="1:12" ht="15" thickBot="1" x14ac:dyDescent="0.35"/>
    <row r="15" spans="1:12" ht="28.5" customHeight="1" thickBot="1" x14ac:dyDescent="0.35">
      <c r="D15" t="s">
        <v>26</v>
      </c>
      <c r="F15" s="72" t="s">
        <v>24</v>
      </c>
      <c r="G15" s="73"/>
      <c r="H15" s="73"/>
      <c r="I15" s="74"/>
      <c r="J15" s="39">
        <f>J11+J13</f>
        <v>0</v>
      </c>
      <c r="K15" s="39">
        <f>K11+K13</f>
        <v>0</v>
      </c>
      <c r="L15" s="44"/>
    </row>
  </sheetData>
  <mergeCells count="13">
    <mergeCell ref="A1:K1"/>
    <mergeCell ref="A2:K2"/>
    <mergeCell ref="A5:K5"/>
    <mergeCell ref="A8:B8"/>
    <mergeCell ref="H8:I8"/>
    <mergeCell ref="A6:B6"/>
    <mergeCell ref="H6:I6"/>
    <mergeCell ref="F15:I15"/>
    <mergeCell ref="A7:B7"/>
    <mergeCell ref="H7:I7"/>
    <mergeCell ref="A13:B13"/>
    <mergeCell ref="H13:I13"/>
    <mergeCell ref="F11:I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322AB-8D59-4F4C-9DF3-7B5BB3885FB2}">
  <dimension ref="A1:I17"/>
  <sheetViews>
    <sheetView zoomScale="120" zoomScaleNormal="120" workbookViewId="0">
      <selection activeCell="A3" sqref="A3"/>
    </sheetView>
  </sheetViews>
  <sheetFormatPr baseColWidth="10" defaultRowHeight="14.4" x14ac:dyDescent="0.3"/>
  <cols>
    <col min="2" max="2" width="21" customWidth="1"/>
    <col min="5" max="5" width="12.6640625" customWidth="1"/>
    <col min="6" max="6" width="14.44140625" customWidth="1"/>
    <col min="7" max="7" width="26.33203125" customWidth="1"/>
  </cols>
  <sheetData>
    <row r="1" spans="1:9" ht="21" customHeight="1" thickBot="1" x14ac:dyDescent="0.35">
      <c r="A1" s="88" t="s">
        <v>3</v>
      </c>
      <c r="B1" s="89"/>
      <c r="C1" s="89"/>
      <c r="D1" s="89"/>
      <c r="E1" s="89"/>
      <c r="F1" s="89"/>
      <c r="G1" s="90"/>
      <c r="H1" s="11"/>
      <c r="I1" s="11"/>
    </row>
    <row r="2" spans="1:9" ht="21" customHeight="1" thickBot="1" x14ac:dyDescent="0.35">
      <c r="A2" s="88" t="s">
        <v>32</v>
      </c>
      <c r="B2" s="89"/>
      <c r="C2" s="89"/>
      <c r="D2" s="89"/>
      <c r="E2" s="89"/>
      <c r="F2" s="89"/>
      <c r="G2" s="90"/>
      <c r="H2" s="11"/>
      <c r="I2" s="11"/>
    </row>
    <row r="3" spans="1:9" ht="21.75" customHeight="1" thickBot="1" x14ac:dyDescent="0.35">
      <c r="A3" s="35" t="s">
        <v>4</v>
      </c>
      <c r="B3" s="36"/>
      <c r="C3" s="36"/>
      <c r="D3" s="36"/>
      <c r="E3" s="36"/>
      <c r="F3" s="100"/>
      <c r="G3" s="101"/>
      <c r="H3" s="7"/>
      <c r="I3" s="7"/>
    </row>
    <row r="4" spans="1:9" ht="15" thickBot="1" x14ac:dyDescent="0.35">
      <c r="A4" s="1"/>
      <c r="B4" s="1"/>
      <c r="C4" s="1"/>
      <c r="D4" s="1"/>
      <c r="E4" s="1"/>
      <c r="F4" s="1"/>
      <c r="G4" s="6"/>
      <c r="H4" s="6"/>
      <c r="I4" s="6"/>
    </row>
    <row r="5" spans="1:9" ht="25.5" customHeight="1" thickBot="1" x14ac:dyDescent="0.35">
      <c r="A5" s="75" t="s">
        <v>22</v>
      </c>
      <c r="B5" s="76"/>
      <c r="C5" s="75" t="s">
        <v>27</v>
      </c>
      <c r="D5" s="95"/>
      <c r="E5" s="12" t="s">
        <v>6</v>
      </c>
      <c r="F5" s="14" t="s">
        <v>19</v>
      </c>
      <c r="G5" s="12" t="s">
        <v>28</v>
      </c>
      <c r="H5" s="9"/>
      <c r="I5" s="9"/>
    </row>
    <row r="6" spans="1:9" ht="24.75" customHeight="1" thickBot="1" x14ac:dyDescent="0.35">
      <c r="A6" s="96"/>
      <c r="B6" s="97"/>
      <c r="C6" s="98"/>
      <c r="D6" s="99"/>
      <c r="E6" s="16" t="s">
        <v>7</v>
      </c>
      <c r="F6" s="18"/>
      <c r="G6" s="50">
        <f>A6*C6</f>
        <v>0</v>
      </c>
      <c r="H6" s="10"/>
      <c r="I6" s="10"/>
    </row>
    <row r="7" spans="1:9" ht="28.5" customHeight="1" thickBot="1" x14ac:dyDescent="0.35">
      <c r="A7" s="91"/>
      <c r="B7" s="92"/>
      <c r="C7" s="93"/>
      <c r="D7" s="94"/>
      <c r="E7" s="20" t="s">
        <v>7</v>
      </c>
      <c r="F7" s="31"/>
      <c r="G7" s="43">
        <f>A7*C7</f>
        <v>0</v>
      </c>
      <c r="H7" s="10"/>
      <c r="I7" s="10"/>
    </row>
    <row r="8" spans="1:9" ht="20.25" customHeight="1" thickBot="1" x14ac:dyDescent="0.35">
      <c r="A8" s="45"/>
      <c r="B8" s="45"/>
      <c r="C8" s="46"/>
      <c r="D8" s="46"/>
      <c r="E8" s="42"/>
      <c r="F8" s="47"/>
      <c r="G8" s="41"/>
      <c r="H8" s="10"/>
      <c r="I8" s="10"/>
    </row>
    <row r="9" spans="1:9" ht="32.25" customHeight="1" thickBot="1" x14ac:dyDescent="0.35">
      <c r="A9" s="68" t="s">
        <v>30</v>
      </c>
      <c r="B9" s="69"/>
      <c r="C9" s="66"/>
      <c r="D9" s="67"/>
      <c r="E9" s="20" t="s">
        <v>7</v>
      </c>
      <c r="F9" s="22"/>
      <c r="G9" s="43">
        <f>C9+F9</f>
        <v>0</v>
      </c>
      <c r="H9" s="10"/>
      <c r="I9" s="10"/>
    </row>
    <row r="10" spans="1:9" ht="15.75" customHeight="1" thickBot="1" x14ac:dyDescent="0.35"/>
    <row r="11" spans="1:9" ht="21.75" customHeight="1" thickBot="1" x14ac:dyDescent="0.35">
      <c r="E11" s="55" t="s">
        <v>29</v>
      </c>
      <c r="F11" s="56"/>
      <c r="G11" s="49">
        <f>G6+G7+G9</f>
        <v>0</v>
      </c>
      <c r="H11" s="13"/>
      <c r="I11" s="13"/>
    </row>
    <row r="12" spans="1:9" x14ac:dyDescent="0.3">
      <c r="H12" s="7"/>
      <c r="I12" s="7"/>
    </row>
    <row r="13" spans="1:9" x14ac:dyDescent="0.3">
      <c r="A13" s="48"/>
      <c r="B13" s="48"/>
      <c r="C13" s="48"/>
      <c r="D13" s="48"/>
      <c r="E13" s="48"/>
      <c r="F13" s="48"/>
      <c r="G13" s="48"/>
    </row>
    <row r="14" spans="1:9" x14ac:dyDescent="0.3">
      <c r="A14" s="48"/>
      <c r="B14" s="48"/>
      <c r="C14" s="48"/>
      <c r="D14" s="48"/>
      <c r="E14" s="48"/>
      <c r="F14" s="48"/>
      <c r="G14" s="48"/>
    </row>
    <row r="17" spans="6:6" x14ac:dyDescent="0.3">
      <c r="F17" s="15"/>
    </row>
  </sheetData>
  <mergeCells count="12">
    <mergeCell ref="A9:B9"/>
    <mergeCell ref="C9:D9"/>
    <mergeCell ref="E11:F11"/>
    <mergeCell ref="A1:G1"/>
    <mergeCell ref="A7:B7"/>
    <mergeCell ref="C7:D7"/>
    <mergeCell ref="A5:B5"/>
    <mergeCell ref="C5:D5"/>
    <mergeCell ref="A6:B6"/>
    <mergeCell ref="C6:D6"/>
    <mergeCell ref="A2:G2"/>
    <mergeCell ref="F3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 </vt:lpstr>
      <vt:lpstr>Lot 3</vt:lpstr>
    </vt:vector>
  </TitlesOfParts>
  <Company>CHRU Tours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DIH58431</dc:creator>
  <cp:lastModifiedBy>MOUDDEN Diyana</cp:lastModifiedBy>
  <dcterms:created xsi:type="dcterms:W3CDTF">2026-02-16T07:39:16Z</dcterms:created>
  <dcterms:modified xsi:type="dcterms:W3CDTF">2026-02-26T13:51:31Z</dcterms:modified>
</cp:coreProperties>
</file>