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GARE\6. PFRA\01_MARCHES_REG\Assurances\Assurances 2026-2030\1. Préparation\1. DCE\"/>
    </mc:Choice>
  </mc:AlternateContent>
  <bookViews>
    <workbookView xWindow="28680" yWindow="-120" windowWidth="29040" windowHeight="15720" firstSheet="11" activeTab="15"/>
  </bookViews>
  <sheets>
    <sheet name="DREETS GE 54" sheetId="1" r:id="rId1"/>
    <sheet name="Annexe DREETS GE" sheetId="3" r:id="rId2"/>
    <sheet name="CRC" sheetId="4" r:id="rId3"/>
    <sheet name="Préfecture 55" sheetId="6" r:id="rId4"/>
    <sheet name="Annexe 1 Pref 55" sheetId="7" r:id="rId5"/>
    <sheet name="Annexe 2 Pref 55" sheetId="5" r:id="rId6"/>
    <sheet name="DDT 55" sheetId="8" r:id="rId7"/>
    <sheet name="Annexe DDT 55" sheetId="9" r:id="rId8"/>
    <sheet name="IRA 57" sheetId="10" r:id="rId9"/>
    <sheet name="Annexe IRA 57" sheetId="11" r:id="rId10"/>
    <sheet name="DDETSPP 88" sheetId="12" r:id="rId11"/>
    <sheet name="Annexe DDETSPP 88" sheetId="13" r:id="rId12"/>
    <sheet name="DDT 88" sheetId="14" r:id="rId13"/>
    <sheet name="Annexe DDT 88" sheetId="15" r:id="rId14"/>
    <sheet name="Préfecture 88" sheetId="18" r:id="rId15"/>
    <sheet name="Annexe Préfecture 88" sheetId="19" r:id="rId16"/>
  </sheets>
  <externalReferences>
    <externalReference r:id="rId17"/>
    <externalReference r:id="rId18"/>
    <externalReference r:id="rId19"/>
    <externalReference r:id="rId20"/>
  </externalReferences>
  <definedNames>
    <definedName name="_xlnm.Print_Area" localSheetId="1">'Annexe DREETS GE'!$A$1:$W$20</definedName>
    <definedName name="_xlnm.Print_Area" localSheetId="2">CRC!$A$1:$C$94</definedName>
    <definedName name="_xlnm.Print_Area" localSheetId="10">'DDETSPP 88'!$A$1:$C$93</definedName>
    <definedName name="_xlnm.Print_Area" localSheetId="12">'DDT 88'!$A$1:$C$91</definedName>
    <definedName name="_xlnm.Print_Area" localSheetId="0">'DREETS GE 54'!$A$1:$C$92</definedName>
    <definedName name="_xlnm.Print_Area" localSheetId="8">'IRA 57'!$A$1:$C$93</definedName>
    <definedName name="_xlnm.Print_Area" localSheetId="14">'Préfecture 88'!$A$1:$C$121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9" l="1"/>
  <c r="C18" i="19"/>
  <c r="C17" i="19"/>
  <c r="C16" i="19"/>
  <c r="C15" i="19"/>
  <c r="C14" i="19"/>
  <c r="C13" i="19"/>
  <c r="C12" i="19"/>
  <c r="A12" i="19"/>
  <c r="H15" i="15" l="1"/>
  <c r="C13" i="15"/>
  <c r="C12" i="15"/>
  <c r="A12" i="15"/>
  <c r="H14" i="13"/>
  <c r="C12" i="13"/>
  <c r="A12" i="13"/>
  <c r="H20" i="11"/>
  <c r="C18" i="11"/>
  <c r="C17" i="11"/>
  <c r="C16" i="11"/>
  <c r="C15" i="11"/>
  <c r="C14" i="11"/>
  <c r="C13" i="11"/>
  <c r="A12" i="11"/>
  <c r="H20" i="3" l="1"/>
  <c r="A12" i="3" l="1"/>
  <c r="C12" i="3" l="1"/>
</calcChain>
</file>

<file path=xl/comments1.xml><?xml version="1.0" encoding="utf-8"?>
<comments xmlns="http://schemas.openxmlformats.org/spreadsheetml/2006/main">
  <authors>
    <author>KUT Elsa</author>
  </authors>
  <commentList>
    <comment ref="F16" authorId="0" shapeId="0">
      <text>
        <r>
          <rPr>
            <b/>
            <sz val="9"/>
            <color indexed="81"/>
            <rFont val="Tahoma"/>
            <family val="2"/>
          </rPr>
          <t>KUT Elsa:</t>
        </r>
        <r>
          <rPr>
            <sz val="9"/>
            <color indexed="81"/>
            <rFont val="Tahoma"/>
            <family val="2"/>
          </rPr>
          <t xml:space="preserve">
ne souhaite qu’une assurance responsabilité civile pas d’assurance dommage aux biens</t>
        </r>
      </text>
    </comment>
  </commentList>
</comments>
</file>

<file path=xl/sharedStrings.xml><?xml version="1.0" encoding="utf-8"?>
<sst xmlns="http://schemas.openxmlformats.org/spreadsheetml/2006/main" count="2125" uniqueCount="502">
  <si>
    <t>Département</t>
  </si>
  <si>
    <t>Service</t>
  </si>
  <si>
    <t>Code postal</t>
  </si>
  <si>
    <t>Ville</t>
  </si>
  <si>
    <t>Responsable du suivi de l'exécution des prestations</t>
  </si>
  <si>
    <t>Nom &amp; prénom</t>
  </si>
  <si>
    <t>Téléphone</t>
  </si>
  <si>
    <t>Courriel</t>
  </si>
  <si>
    <t>Info contrat</t>
  </si>
  <si>
    <t>Date d'échéance du contrat actuel</t>
  </si>
  <si>
    <t>INFORMATIONS GENERALES</t>
  </si>
  <si>
    <r>
      <t xml:space="preserve">Date </t>
    </r>
    <r>
      <rPr>
        <b/>
        <i/>
        <u/>
        <sz val="9"/>
        <rFont val="Arial"/>
        <family val="2"/>
      </rPr>
      <t>estimative</t>
    </r>
    <r>
      <rPr>
        <sz val="9"/>
        <color theme="1"/>
        <rFont val="Calibri"/>
        <family val="2"/>
        <scheme val="minor"/>
      </rPr>
      <t xml:space="preserve"> de début des prestations</t>
    </r>
  </si>
  <si>
    <t xml:space="preserve">Remarques / observations </t>
  </si>
  <si>
    <t>Ce champ est réservé à vos éventuelles remarques et/ observations</t>
  </si>
  <si>
    <t xml:space="preserve">Recensement des besoins 
Accord-cadre assurance
</t>
  </si>
  <si>
    <r>
      <t xml:space="preserve">INFORMATIONS RELATIVES AUX PRESTATIONS : </t>
    </r>
    <r>
      <rPr>
        <b/>
        <sz val="14"/>
        <color rgb="FFFF0000"/>
        <rFont val="Tahoma"/>
        <family val="2"/>
      </rPr>
      <t>RESPONSABILITE DOMMAGE AUX BIENS</t>
    </r>
  </si>
  <si>
    <t>Souhaitez-vous souscrire une assurance concernant les dommages aux biens de votre service ?</t>
  </si>
  <si>
    <t>Panneaux solaires</t>
  </si>
  <si>
    <t>Biens confiés par des tiers à l'entité publique</t>
  </si>
  <si>
    <r>
      <t xml:space="preserve">Appareils électriques (transformateurs, …) d'une puissance </t>
    </r>
    <r>
      <rPr>
        <u/>
        <sz val="9"/>
        <color theme="1"/>
        <rFont val="Arial"/>
        <family val="2"/>
      </rPr>
      <t>supérieure</t>
    </r>
    <r>
      <rPr>
        <sz val="9"/>
        <color theme="1"/>
        <rFont val="Arial"/>
        <family val="2"/>
      </rPr>
      <t xml:space="preserve"> à 2000 KVA et/ou 2000 KW</t>
    </r>
  </si>
  <si>
    <t>Biens spécifiques ayant une valeur particulière à assurer (hors œuvre d’art et objet de valeur)</t>
  </si>
  <si>
    <r>
      <t xml:space="preserve">Objets de valeur spécifiques </t>
    </r>
    <r>
      <rPr>
        <i/>
        <sz val="9"/>
        <color theme="1"/>
        <rFont val="Arial"/>
        <family val="2"/>
      </rPr>
      <t>(Tableaux, Œuvres d'art,...)</t>
    </r>
  </si>
  <si>
    <t>NB : vous pouvez ajouter des lignes si nécessaire</t>
  </si>
  <si>
    <t>Cochez le montant maximum de matériels informatiques, bureautiques, reprographiques, et assimilés contenus dans un même bâtiment :</t>
  </si>
  <si>
    <t>Inférieur à 10.000 €</t>
  </si>
  <si>
    <t>Entre 10.000 € et 20.000 €</t>
  </si>
  <si>
    <t>Entre 20.000 € et 30.000 €</t>
  </si>
  <si>
    <t>Entre 30.000 € et 40.000 €</t>
  </si>
  <si>
    <t>Entre 40.000 € et 50.000 €</t>
  </si>
  <si>
    <t>Entre 50.000 € et 100.000 €</t>
  </si>
  <si>
    <t>Autre (précisez le montant)</t>
  </si>
  <si>
    <r>
      <t xml:space="preserve">INFORMATIONS RELATIVES AUX PRESTATIONS : </t>
    </r>
    <r>
      <rPr>
        <b/>
        <sz val="14"/>
        <color rgb="FFFF0000"/>
        <rFont val="Tahoma"/>
        <family val="2"/>
      </rPr>
      <t>EXPOSITIONS</t>
    </r>
  </si>
  <si>
    <r>
      <t xml:space="preserve">Souhaitez-vous vous assurer pour une garantie « Exposition » ?
</t>
    </r>
    <r>
      <rPr>
        <i/>
        <sz val="9"/>
        <color theme="1"/>
        <rFont val="Arial"/>
        <family val="2"/>
      </rPr>
      <t>(Si oui, merci de compléter les questions ci-après)</t>
    </r>
  </si>
  <si>
    <r>
      <t xml:space="preserve">Liste des bâtiments : </t>
    </r>
    <r>
      <rPr>
        <b/>
        <sz val="9"/>
        <color rgb="FFFF0000"/>
        <rFont val="Arial"/>
        <family val="2"/>
      </rPr>
      <t xml:space="preserve">compléter la liste en page suivante </t>
    </r>
    <r>
      <rPr>
        <b/>
        <u/>
        <sz val="9"/>
        <color rgb="FFFF0000"/>
        <rFont val="Arial"/>
        <family val="2"/>
      </rPr>
      <t>ou</t>
    </r>
    <r>
      <rPr>
        <b/>
        <sz val="9"/>
        <color rgb="FFFF0000"/>
        <rFont val="Arial"/>
        <family val="2"/>
      </rPr>
      <t xml:space="preserve"> nous faire parvenir la liste réalisée en interne.</t>
    </r>
  </si>
  <si>
    <t>Pour chacun des biens spécifiques ci-dessous, veuillez préciser le descriptif et la valeur des biens</t>
  </si>
  <si>
    <t>SUPERFICIE TOTALE DES BÂTIMENTS (en m²) :</t>
  </si>
  <si>
    <t>Gardiennage</t>
  </si>
  <si>
    <t>Contrôles réglementaires des bâtiments effectués régulièrement
(oui/non)</t>
  </si>
  <si>
    <t>Présence de dispositif de lutte contre les incendies
(oui/non)</t>
  </si>
  <si>
    <t>Risques éventuels (manifestations, attroupements…)</t>
  </si>
  <si>
    <t>Monument historique
(oui/non)</t>
  </si>
  <si>
    <t>Bâtiments contigus
(oui/non)</t>
  </si>
  <si>
    <t>Année de construction du bâtiment</t>
  </si>
  <si>
    <t>Classement du bâtiment (ERP, IGH)</t>
  </si>
  <si>
    <t>Nombre de personne travaillant sur le site
Ou nombre d’occupants</t>
  </si>
  <si>
    <t>Surface de plancher (m²)</t>
  </si>
  <si>
    <t>Administration</t>
  </si>
  <si>
    <t>Sécurité</t>
  </si>
  <si>
    <t>Autres renseignements concernant les sites</t>
  </si>
  <si>
    <r>
      <rPr>
        <b/>
        <sz val="9"/>
        <color theme="1"/>
        <rFont val="Arial"/>
        <family val="2"/>
      </rPr>
      <t xml:space="preserve">Les informations demandées en </t>
    </r>
    <r>
      <rPr>
        <b/>
        <sz val="9"/>
        <color rgb="FFED1C24"/>
        <rFont val="Arial"/>
        <family val="2"/>
      </rPr>
      <t>rouge</t>
    </r>
    <r>
      <rPr>
        <b/>
        <sz val="9"/>
        <color theme="1"/>
        <rFont val="Arial"/>
        <family val="2"/>
      </rPr>
      <t xml:space="preserve"> sont à renseigner en priorité.</t>
    </r>
  </si>
  <si>
    <t>Propriétaire (Etat, département, région, commune, tiers, autres)</t>
  </si>
  <si>
    <t>Propriétaire</t>
  </si>
  <si>
    <t>Locataire</t>
  </si>
  <si>
    <t>Occupant à titre gracieux</t>
  </si>
  <si>
    <r>
      <t xml:space="preserve">Occupation
</t>
    </r>
    <r>
      <rPr>
        <b/>
        <sz val="9"/>
        <rFont val="Arial"/>
        <family val="2"/>
      </rPr>
      <t>(locataire, propriétaire, occupant à titre gracieux)</t>
    </r>
  </si>
  <si>
    <t>Si ERP, fréquentation journalière estimée</t>
  </si>
  <si>
    <t>Destination : usage / affectation ( bureaux, résidence …)</t>
  </si>
  <si>
    <t>présence de coffre fort</t>
  </si>
  <si>
    <t>Site concernés</t>
  </si>
  <si>
    <t>Montant et franchise</t>
  </si>
  <si>
    <t>Montant TTC de la cotisation annuelle</t>
  </si>
  <si>
    <t>Si franchise, indiquez le montant de la franchise applicable</t>
  </si>
  <si>
    <t>Valeur des biens exposés</t>
  </si>
  <si>
    <t>Moyens de protection des biens exposés</t>
  </si>
  <si>
    <t>Ces biens font-ils l'objet d'une exposition permanente</t>
  </si>
  <si>
    <t>Avez vous une franchise ?</t>
  </si>
  <si>
    <t>Si oui, quel en est le montant TTC ?</t>
  </si>
  <si>
    <t>Franchise (si vous avez un contrat en cours)</t>
  </si>
  <si>
    <t>Vélo à assistance électrique</t>
  </si>
  <si>
    <t xml:space="preserve">Avez-vous une assurance dommage aux biens ? </t>
  </si>
  <si>
    <t>Si oui, indiquez le nom du titulaire</t>
  </si>
  <si>
    <t>Site - ville et adresse du bâtiment</t>
  </si>
  <si>
    <r>
      <rPr>
        <sz val="9"/>
        <color theme="1"/>
        <rFont val="Arial"/>
        <family val="2"/>
      </rPr>
      <t xml:space="preserve">Souhaitez-vous vous assurer contre le bris de machines informatiques, bureautiques, reprographiques, traceurs grand format, standards téléphoniques, matériels divers ? </t>
    </r>
    <r>
      <rPr>
        <sz val="9"/>
        <color rgb="FFFF0000"/>
        <rFont val="Arial"/>
        <family val="2"/>
      </rPr>
      <t>(</t>
    </r>
    <r>
      <rPr>
        <b/>
        <sz val="9"/>
        <color rgb="FFFF0000"/>
        <rFont val="Arial"/>
        <family val="2"/>
      </rPr>
      <t>Si oui, merci de compléter les questions ci-après) OU LONGLET SUIVANT</t>
    </r>
  </si>
  <si>
    <t>Adresse</t>
  </si>
  <si>
    <t xml:space="preserve">Franchise </t>
  </si>
  <si>
    <t xml:space="preserve">Identification du service </t>
  </si>
  <si>
    <t xml:space="preserve">Identification des sites </t>
  </si>
  <si>
    <t>Adresse des sites</t>
  </si>
  <si>
    <t>Trotinette électrique</t>
  </si>
  <si>
    <r>
      <t xml:space="preserve">Dommages aux biens </t>
    </r>
    <r>
      <rPr>
        <b/>
        <sz val="11"/>
        <color rgb="FFFF0000"/>
        <rFont val="Arial"/>
        <family val="2"/>
      </rPr>
      <t>immobiliers</t>
    </r>
  </si>
  <si>
    <r>
      <t xml:space="preserve">Dommages aux biens - </t>
    </r>
    <r>
      <rPr>
        <b/>
        <sz val="11"/>
        <color rgb="FFFF0000"/>
        <rFont val="Arial"/>
        <family val="2"/>
      </rPr>
      <t>biens spécifiques</t>
    </r>
  </si>
  <si>
    <r>
      <t xml:space="preserve">Dommage aux biens - </t>
    </r>
    <r>
      <rPr>
        <b/>
        <sz val="11"/>
        <color rgb="FFFF0000"/>
        <rFont val="Arial"/>
        <family val="2"/>
      </rPr>
      <t xml:space="preserve">bris de machines informatiques </t>
    </r>
  </si>
  <si>
    <t>Si l'un de vos bâtiments est un IGH, fournir l'avis de la commission de sécurité</t>
  </si>
  <si>
    <t>Si IGH, nombre d’étage (R+1, R+2……)</t>
  </si>
  <si>
    <t>Site 1</t>
  </si>
  <si>
    <t>Site 2</t>
  </si>
  <si>
    <t>Site 3</t>
  </si>
  <si>
    <t>Site 4</t>
  </si>
  <si>
    <t>Site 5</t>
  </si>
  <si>
    <t>Site 6</t>
  </si>
  <si>
    <t>Site 7</t>
  </si>
  <si>
    <t>Contrôle des accès</t>
  </si>
  <si>
    <t>Clôture du site</t>
  </si>
  <si>
    <t xml:space="preserve">Batiment sous système d'alarme relié / télésurveillance  </t>
  </si>
  <si>
    <t>DREETS GRAND EST</t>
  </si>
  <si>
    <t>STRASBOURG</t>
  </si>
  <si>
    <t>10 RUE MAZAGRAN
54000 NANCY</t>
  </si>
  <si>
    <t>GRAND EST</t>
  </si>
  <si>
    <t>ILSKI OLIVIER</t>
  </si>
  <si>
    <t>06 72 04 39 80</t>
  </si>
  <si>
    <t>6 RUE GUSTAVE ADOLPHE HIRN
67000 STRASBOURG</t>
  </si>
  <si>
    <t>OLIVIER.ILSKI@DREETS.GOUV.FR</t>
  </si>
  <si>
    <t>AUCUN CONTRAT</t>
  </si>
  <si>
    <t>AUTRE</t>
  </si>
  <si>
    <t>BUREAUX</t>
  </si>
  <si>
    <t>oui</t>
  </si>
  <si>
    <t>non</t>
  </si>
  <si>
    <t>OUI</t>
  </si>
  <si>
    <t>NON</t>
  </si>
  <si>
    <t>ERP5</t>
  </si>
  <si>
    <t>Non</t>
  </si>
  <si>
    <t>_</t>
  </si>
  <si>
    <t>Oui</t>
  </si>
  <si>
    <t>Moselle</t>
  </si>
  <si>
    <t>Chambre régionale des comptes Grand Est</t>
  </si>
  <si>
    <t>Metz</t>
  </si>
  <si>
    <t>3 rue de la Citadelle 57000 Metz</t>
  </si>
  <si>
    <t>Patrick Gratesac</t>
  </si>
  <si>
    <t>03 54 22 30 53</t>
  </si>
  <si>
    <t>patrick.gratesac@crtc.ccomptes.fr</t>
  </si>
  <si>
    <t>31/08/2026</t>
  </si>
  <si>
    <t>01/07/2026</t>
  </si>
  <si>
    <t>Sarre et Moselle</t>
  </si>
  <si>
    <t>Uniquement pour les œuvres d'art mises en dépôt</t>
  </si>
  <si>
    <t>Portrait de François Barbé-Marbois (XIXème siècle - 10 000 euros)</t>
  </si>
  <si>
    <t>Tapisserie Fête (Aubusson 1960 - 30 000 euros)</t>
  </si>
  <si>
    <t>Tapisserie Les Astres (Gobelins 1955 - 50 000 euros)</t>
  </si>
  <si>
    <t>90 000 euros</t>
  </si>
  <si>
    <t>Alarme anti-intrusion</t>
  </si>
  <si>
    <t xml:space="preserve">Nom de la Préfecture </t>
  </si>
  <si>
    <t>Domaine de l'œuvre</t>
  </si>
  <si>
    <t>Dénomination</t>
  </si>
  <si>
    <t>Titre de l'œuvre</t>
  </si>
  <si>
    <t>Numéro inventaire</t>
  </si>
  <si>
    <t>Valeur assurée</t>
  </si>
  <si>
    <t>Auteur</t>
  </si>
  <si>
    <t>Description</t>
  </si>
  <si>
    <t>Technique</t>
  </si>
  <si>
    <t>Dimensions</t>
  </si>
  <si>
    <t>Période de réalisation</t>
  </si>
  <si>
    <t>Etat de conservation</t>
  </si>
  <si>
    <t>Organisme déposant</t>
  </si>
  <si>
    <t>Localisation</t>
  </si>
  <si>
    <t>Date de dépôt</t>
  </si>
  <si>
    <t>Numéro de dépôt</t>
  </si>
  <si>
    <t>Photo fournie</t>
  </si>
  <si>
    <t>N° de la photo</t>
  </si>
  <si>
    <t>Préfecture Meuse</t>
  </si>
  <si>
    <t>Meuse ( 55)</t>
  </si>
  <si>
    <t>- 1 statue en bronze «  Bacchus » appartenant au Musée de la Princerie,</t>
  </si>
  <si>
    <t>Résidence SP Verdun</t>
  </si>
  <si>
    <t>- 1 statuette en bronze représentant une nymphe de Diane chasseresse de E. Aizelin, appartenant au Musée de la Princerie,</t>
  </si>
  <si>
    <t>- 1 table à thé style Louis XV GME 17064 – Mobilier National,</t>
  </si>
  <si>
    <t>Résidence Dir Cab</t>
  </si>
  <si>
    <t>tableau</t>
  </si>
  <si>
    <t>- 1 tableau député, Préfet CHADENET</t>
  </si>
  <si>
    <t>Résidence Préfet</t>
  </si>
  <si>
    <t>2ème</t>
  </si>
  <si>
    <t>- 1 tableau N°11 pastel sous verre « portrait femme au collier » avec cadre 56 x 67 cm</t>
  </si>
  <si>
    <t>- 1 tableau N°2 huile sur bois « Chataigniers et Collobrière en automne » Jean Peske 1941</t>
  </si>
  <si>
    <t>- 1 tableau N°42 peinture huile sur toile « le religieux » M. ESPENAN avec cadre 70 x 88 cm</t>
  </si>
  <si>
    <t>- 1 tableau N°43 aquarelle sous verre « Paysage, ruine de château » A. AUDINOT</t>
  </si>
  <si>
    <t>- 1 tableau N°44 aquarelle sous verre « Paysage la cascade » BOUSGIVES avec cadre 60 x 74 cm</t>
  </si>
  <si>
    <t>- 1 tableau N°45 Préfet hommage offert par Mme Camille Perrier 1846 huile sur toile bois doré sculpté avec cadre : 1,56 x 1,88, hors cadre : 1,45 x 1,3</t>
  </si>
  <si>
    <t>- 1 tableau N°47 peinture sur toile « Maginot à cheval » par FILS 3/05/1816 avec cadre 80 x 96 cm</t>
  </si>
  <si>
    <t>- 1 tableau N°5 aquarelle sous verre « vue sur Florence de Fiesole » COROT avec cadre 61 x 78 cm</t>
  </si>
  <si>
    <t>- 1 tableau N°56 peinture sur bois sous verre Jacques Majorelle</t>
  </si>
  <si>
    <t>- 1 tableau N°57 (3 bateaux) Peuziat</t>
  </si>
  <si>
    <t>- 1 tableau N°70 « Vase Fleuri » Maurice Mazo 1940</t>
  </si>
  <si>
    <t>- 1 tableau N°71 huile sur toile portrait du Préfet « Le Comte d’Arros »</t>
  </si>
  <si>
    <t>- 1 tableau N°76 reproduction aquarelle de Turner Caermarvon castel sous la brume</t>
  </si>
  <si>
    <t>RDC</t>
  </si>
  <si>
    <t xml:space="preserve">bateaux de pêche animés dans un fjord avec un moulin au deuxième plan </t>
  </si>
  <si>
    <t xml:space="preserve">- 1 tableau N°77 huile sur toile école hollandaise fin XVIIIème siècle bateaux de pêche animés dans un fjord avec un moulin au deuxième plan </t>
  </si>
  <si>
    <t>- 1 tableau N°78 huile sur toile XIXème siècle HARDOUIN « Nature morte aux fruits »</t>
  </si>
  <si>
    <t>« Portrait de femme en vert à la coiffe</t>
  </si>
  <si>
    <t>- 1 tableau N°87 pastel sous verre « Portrait de femme en vert à la coiffe</t>
  </si>
  <si>
    <t>- 1 tableau N°89 pastel sous verre « Portrait de femme » avec cadre 65 x 74 cm</t>
  </si>
  <si>
    <t>- 1 tableau N°90 pastel sous verre « Portrait d’un militaire » avec cadre 65 x 74 cm</t>
  </si>
  <si>
    <t>- 1 tableau N°96 huile sur toile portrait du Comte de Saint Aulaire cadre bois doré sculpté</t>
  </si>
  <si>
    <t>- 1 tableau N°97 peinture à l’huile portrait du Préfet Jean-Louis Leclerc (18 avril 1804) par Brunet Rocque</t>
  </si>
  <si>
    <t>- 1 tableau représentant le 1er Préfet Pierre Saulnier par E. Lerebelle</t>
  </si>
  <si>
    <t>- 1 tabouret piano acajou Empire tissu or,</t>
  </si>
  <si>
    <t>- 1 tapis d'Iran n° 630,</t>
  </si>
  <si>
    <t>- 1 tapis fond bleu clair et fleuri,</t>
  </si>
  <si>
    <t>- 1 tapis fond rouge n° 3076194 0822-24,</t>
  </si>
  <si>
    <t>- 1 tapis Inde dessin Schiraz,</t>
  </si>
  <si>
    <t>Résidence SG</t>
  </si>
  <si>
    <t>- 1 tapis Kiskan Process – Migo Hamburg dimensions 1,69 x 1,15 m, coloris bleu nuit, rouge et vert.</t>
  </si>
  <si>
    <t>- 1 tapis Mossoul,</t>
  </si>
  <si>
    <t>- 1 tapis point de Sedan réf : 209 dimensions 200 x 300, coloris bleu pétrole N° 9003039,</t>
  </si>
  <si>
    <t>- 1 théière étain de Paris,</t>
  </si>
  <si>
    <t>- 1 vase de Sèvres fond vert à décors, hauteur 72 cm x 36 cm, S93,</t>
  </si>
  <si>
    <t>- 1 vase guan mandarin,</t>
  </si>
  <si>
    <t>- 1 vase hollandais avec couvercle Maestricht,</t>
  </si>
  <si>
    <t>- 1 vase hollandais Delft,</t>
  </si>
  <si>
    <t>- 2 statues en bronze « Nymphe de Diane et Orphée et sa lyre «  par Raoul Velet, appartenant au</t>
  </si>
  <si>
    <t>- 2 vases chinois,</t>
  </si>
  <si>
    <t>- 2 vases de Chine, socle bronze,</t>
  </si>
  <si>
    <t>vases</t>
  </si>
  <si>
    <t>- 2 vases de Sèvres bleus (S 92) 1,08 m de hauteur sur socles bronze</t>
  </si>
  <si>
    <t>vase</t>
  </si>
  <si>
    <t>- 2 vases de Sèvres émaillés rose poudré et vert d’eau hauteur 0,75 sur socle bol ( S 1906 )</t>
  </si>
  <si>
    <t>sculpture</t>
  </si>
  <si>
    <t>BARA</t>
  </si>
  <si>
    <t>BRACHARD ainé</t>
  </si>
  <si>
    <t>buste homme</t>
  </si>
  <si>
    <t>Biscuit de porcelaine</t>
  </si>
  <si>
    <t>H.32,8 cm</t>
  </si>
  <si>
    <t>moyen</t>
  </si>
  <si>
    <t>Sévres</t>
  </si>
  <si>
    <t>résidence préfet 1er étage SAM</t>
  </si>
  <si>
    <t>2016 .D.318</t>
  </si>
  <si>
    <t>Chasseuse au lapin</t>
  </si>
  <si>
    <t>BOIZOT Louis Simon</t>
  </si>
  <si>
    <t>figure</t>
  </si>
  <si>
    <t>H.31 cm</t>
  </si>
  <si>
    <t>résidence préfet 2éme étage salon piano</t>
  </si>
  <si>
    <t>2016.D.317</t>
  </si>
  <si>
    <t>Potiche A.B</t>
  </si>
  <si>
    <t>Anonyme</t>
  </si>
  <si>
    <t xml:space="preserve">fond gris,décor fleur, frise filets or </t>
  </si>
  <si>
    <t>porcelaine</t>
  </si>
  <si>
    <t>H.66 cm D.23,5</t>
  </si>
  <si>
    <t>bon état</t>
  </si>
  <si>
    <t xml:space="preserve">résidence préfet rez de chaussée </t>
  </si>
  <si>
    <t>2016 .D.324</t>
  </si>
  <si>
    <t>2016 .D.325</t>
  </si>
  <si>
    <t>Potiche 6</t>
  </si>
  <si>
    <t>fond rose décor cristallisations</t>
  </si>
  <si>
    <t>H.72,3 cm D.29,3 CM</t>
  </si>
  <si>
    <t>résidence préfet 2éme étage galerie</t>
  </si>
  <si>
    <t>2016 .D.320</t>
  </si>
  <si>
    <t>2016 .D.321</t>
  </si>
  <si>
    <t>OEUF</t>
  </si>
  <si>
    <t>fond Turquoise</t>
  </si>
  <si>
    <t>H.109 cm D.40 cm</t>
  </si>
  <si>
    <t>résidence préfet 2éme étage palier</t>
  </si>
  <si>
    <t>2016 .D.323</t>
  </si>
  <si>
    <t>2016 .D.322</t>
  </si>
  <si>
    <t>De Bordeaux</t>
  </si>
  <si>
    <t>MAYEUX henri</t>
  </si>
  <si>
    <t>fond vert clair, décor fleurs peintes</t>
  </si>
  <si>
    <t xml:space="preserve">H.71,5 cm D.37,8 cm </t>
  </si>
  <si>
    <t>résidence préfet 2éme étage salon central</t>
  </si>
  <si>
    <t>2016 .D.319</t>
  </si>
  <si>
    <t>Nymphéas</t>
  </si>
  <si>
    <t>Pierre Montezin</t>
  </si>
  <si>
    <t>grande mare avec des nénuphars en fleurs</t>
  </si>
  <si>
    <t>peinture</t>
  </si>
  <si>
    <t>170 x 230 cm</t>
  </si>
  <si>
    <t>achat à l’artiste en 1910</t>
  </si>
  <si>
    <t>F.N.A.C.</t>
  </si>
  <si>
    <t>préfecture montée d’escalier d’honneur</t>
  </si>
  <si>
    <t>N°3373</t>
  </si>
  <si>
    <t>Le rendez vous</t>
  </si>
  <si>
    <t>Pham Chu</t>
  </si>
  <si>
    <t xml:space="preserve">portrait de femme de type asiatique , long cheveux noire avec 2 colombes </t>
  </si>
  <si>
    <t>61 x 50 cm</t>
  </si>
  <si>
    <t>achat à l’artiste en 1946</t>
  </si>
  <si>
    <t>Local tableau</t>
  </si>
  <si>
    <t>N° 19826</t>
  </si>
  <si>
    <t>Salonique</t>
  </si>
  <si>
    <t>Jeanne Thill</t>
  </si>
  <si>
    <t>village en bord de mer</t>
  </si>
  <si>
    <t>38 x 46 cm</t>
  </si>
  <si>
    <t>N° 25637</t>
  </si>
  <si>
    <t>Les toits</t>
  </si>
  <si>
    <t>M. Matsumoto</t>
  </si>
  <si>
    <t>vue sur des toits</t>
  </si>
  <si>
    <t>huile sur toile</t>
  </si>
  <si>
    <t>114 x 146</t>
  </si>
  <si>
    <t>achat à l’artiste en 1974</t>
  </si>
  <si>
    <t>bureau Secrétaire Général</t>
  </si>
  <si>
    <t>N° 31840</t>
  </si>
  <si>
    <t>La roulante</t>
  </si>
  <si>
    <t>Pierre Noël</t>
  </si>
  <si>
    <t>81 x 100 cm</t>
  </si>
  <si>
    <t>achat à l’artiste en 1940</t>
  </si>
  <si>
    <t>bureau du chef de la protection civile</t>
  </si>
  <si>
    <t>N° 16896</t>
  </si>
  <si>
    <t>Environs de St Germain des Fossés</t>
  </si>
  <si>
    <t>Louis Neillot</t>
  </si>
  <si>
    <t>73 x 92 cm</t>
  </si>
  <si>
    <t>La place de l’église à St Gervais</t>
  </si>
  <si>
    <t>Michel Duché</t>
  </si>
  <si>
    <t>48 x 73 cm</t>
  </si>
  <si>
    <t>Le cantonnement</t>
  </si>
  <si>
    <t>préfecture anti chambre Poincaré</t>
  </si>
  <si>
    <t>N°16895</t>
  </si>
  <si>
    <t>Marché à Grenade</t>
  </si>
  <si>
    <t>Paul Legrand</t>
  </si>
  <si>
    <t>175 x 117 cm</t>
  </si>
  <si>
    <t>N° 16613</t>
  </si>
  <si>
    <t>La suppliciée</t>
  </si>
  <si>
    <t>Dominique Charles Fouqueray</t>
  </si>
  <si>
    <t>115 x 115 cm</t>
  </si>
  <si>
    <t>résidence directeur cabinet</t>
  </si>
  <si>
    <t>N° 20353</t>
  </si>
  <si>
    <t>Châtaigniers à Collobrières en automne</t>
  </si>
  <si>
    <t>Jean PESKE</t>
  </si>
  <si>
    <t>46 x 54 cm</t>
  </si>
  <si>
    <t>encadrement à refaire</t>
  </si>
  <si>
    <t>Résidence préfet 2ème étage salon piano</t>
  </si>
  <si>
    <t>N° 2</t>
  </si>
  <si>
    <t>Fleurs</t>
  </si>
  <si>
    <t>Maurice Mazo</t>
  </si>
  <si>
    <t>100 x 73 cm</t>
  </si>
  <si>
    <t>achat à l’artiste en 1939</t>
  </si>
  <si>
    <t>N°16408</t>
  </si>
  <si>
    <t>Vallée d'Ounila, Atlas titre attribué : Tigmi Amrar</t>
  </si>
  <si>
    <t>4346 N°56</t>
  </si>
  <si>
    <t>Jacques Majorelle</t>
  </si>
  <si>
    <t>peinture sur bois</t>
  </si>
  <si>
    <t>48x60 cm</t>
  </si>
  <si>
    <t>N° 7697</t>
  </si>
  <si>
    <t>Recensement des besoins</t>
  </si>
  <si>
    <t>Accord-cadre assurance</t>
  </si>
  <si>
    <t>MEUSE</t>
  </si>
  <si>
    <t>SGCD DE LA MEUSE</t>
  </si>
  <si>
    <t xml:space="preserve">BAR LE DUC </t>
  </si>
  <si>
    <t>Site 8</t>
  </si>
  <si>
    <t>Site 9</t>
  </si>
  <si>
    <t>Site 10</t>
  </si>
  <si>
    <t>Site 11</t>
  </si>
  <si>
    <t>Site 12</t>
  </si>
  <si>
    <t>Site 13</t>
  </si>
  <si>
    <t>Site 14</t>
  </si>
  <si>
    <t>Prefecture de la meuse, batiment A, 40 rue du Bourg 55000 BAR LE DUC</t>
  </si>
  <si>
    <t>Prefecture de la meuse, batiment B, 40 rue du Bourg 55000 BAR LE DUC</t>
  </si>
  <si>
    <t>Prefecture de la meuse, batiment C, 40 rue du Bourg 55000 BAR LE DUC</t>
  </si>
  <si>
    <t>Prefecture de la meuse, Garage Prefet, rue Jean Errard, 55000 BAR LE DUC</t>
  </si>
  <si>
    <t>Résidence PREFET 40 rue du Bourg 55000 BAR LE DUC</t>
  </si>
  <si>
    <t>Garage Morel 52 rue du Bourg 55000 BAR LE DUC</t>
  </si>
  <si>
    <t>Sous Prefecture de COMMERCY, ADMINISTRATIF 22 avenue Stanislas, 55200 COMMERCY</t>
  </si>
  <si>
    <t>Sous Prefecture de COMMERCY, RESIDENCE 22 avenue Stanislas, 55200 COMMERCY</t>
  </si>
  <si>
    <t>Sous Prefecture de COMMERCY, GARAGES 22 avenue Stanislas, 55200 COMMERCY</t>
  </si>
  <si>
    <t>Sous Prefecture de VERDUN, ADMINISTRATIF ,1 place Saint Paul 55100 VERDUN</t>
  </si>
  <si>
    <t>Sous Prefecture de VERDUN, residence ,1 place Saint Paul 55100 VERDUN</t>
  </si>
  <si>
    <t>Residence Secretaire General 34 boulevard Poincaré 55000 BAR LE DUC</t>
  </si>
  <si>
    <t>Residence Directeur de Cabinet, 25 Ter rue Domcellier 55000 BAR LE DUC</t>
  </si>
  <si>
    <t>Residence sous Prefet CIGEO</t>
  </si>
  <si>
    <t>33 voie des fusillés</t>
  </si>
  <si>
    <t>55000 BAR LE DUC</t>
  </si>
  <si>
    <t>Dominique DIDIER</t>
  </si>
  <si>
    <t>40 rue du bourg 55000 Bar le DUC</t>
  </si>
  <si>
    <t>sgc-budget@meuse.gouv.fr</t>
  </si>
  <si>
    <t>Date estimative de début des prestations</t>
  </si>
  <si>
    <t>(Si oui, merci de compléter les questions ci-après)</t>
  </si>
  <si>
    <t>INFORMATIONS RELATIVES AUX PRESTATIONS : RESPONSABILITE DOMMAGE AUX BIENS</t>
  </si>
  <si>
    <t>Dommages aux biens immobiliers</t>
  </si>
  <si>
    <t>SMACL</t>
  </si>
  <si>
    <t>Liste des bâtiments : compléter la liste en page suivante ou nous faire parvenir la liste réalisée en interne.</t>
  </si>
  <si>
    <t>Dommages aux biens - biens spécifiques</t>
  </si>
  <si>
    <t>Objets de valeur spécifiques (Tableaux, Œuvres d'art,...)</t>
  </si>
  <si>
    <t>Appareils électriques (transformateurs, …) d'une puissance supérieure à 2000 KVA et/ou 2000 KW</t>
  </si>
  <si>
    <t xml:space="preserve">Dommage aux biens - bris de machines informatiques </t>
  </si>
  <si>
    <t>Souhaitez-vous vous assurer contre le bris de machines informatiques, bureautiques, reprographiques, traceurs grand format, standards téléphoniques, matériels divers ? (Si oui, merci de compléter les questions ci-après) OU LONGLET SUIVANT</t>
  </si>
  <si>
    <t>x</t>
  </si>
  <si>
    <t>325 000,00 €</t>
  </si>
  <si>
    <t>INFORMATIONS RELATIVES AUX PRESTATIONS : EXPOSITIONS</t>
  </si>
  <si>
    <t>Souhaitez-vous vous assurer pour une garantie « Exposition » ?</t>
  </si>
  <si>
    <t>Recensement des besoins
Accord-cadre assurance</t>
  </si>
  <si>
    <t>Les informations demandées en rouge sont à renseigner en priorité.</t>
  </si>
  <si>
    <t>Occupation</t>
  </si>
  <si>
    <t>(locataire, propriétaire, occupant à titre gracieux)</t>
  </si>
  <si>
    <t>Nombre de personne travaillant sur le site</t>
  </si>
  <si>
    <t>Ou nombre d’occupants</t>
  </si>
  <si>
    <t>Bâtiments contigus</t>
  </si>
  <si>
    <t>(oui/non)</t>
  </si>
  <si>
    <t>Monument historique</t>
  </si>
  <si>
    <t>Présence de dispositif de lutte contre les incendies</t>
  </si>
  <si>
    <t>Contrôles réglementaires des bâtiments effectués régulièrement</t>
  </si>
  <si>
    <t xml:space="preserve">Batiment sous système d'alarme relié / télésurveillance </t>
  </si>
  <si>
    <t xml:space="preserve">ADMINISTRATIF </t>
  </si>
  <si>
    <t>ERP</t>
  </si>
  <si>
    <t>XVII siècle</t>
  </si>
  <si>
    <t>MANIFESTATIONS</t>
  </si>
  <si>
    <t>1904/1908</t>
  </si>
  <si>
    <t>ADMINISTRATIF +SIDSIC</t>
  </si>
  <si>
    <t>GARAGES</t>
  </si>
  <si>
    <t>/</t>
  </si>
  <si>
    <t>RESISDENCE ET SALONS DE RÉCEPTION</t>
  </si>
  <si>
    <t>GARAGES ET USAGE TECHNIQUE</t>
  </si>
  <si>
    <t xml:space="preserve">RESIDENCE + ADMINISTRATIF </t>
  </si>
  <si>
    <t>RÉSIDENCE + SALONS DE RÉCEPTION</t>
  </si>
  <si>
    <t>XVI siècle</t>
  </si>
  <si>
    <t xml:space="preserve">RÉSIDENCE </t>
  </si>
  <si>
    <t>Années 1950</t>
  </si>
  <si>
    <t>Residence sous Prefet CIGEO, 33 voie des fusillés 55000 BAR LE DUC</t>
  </si>
  <si>
    <t>55 MEUSE</t>
  </si>
  <si>
    <t>SGCD DE LA MEUSE 55</t>
  </si>
  <si>
    <t>BAR LE DUC</t>
  </si>
  <si>
    <t>DDT 55 BAR LE DUC, 14 RUE Antoine Durenne 55012 BAR LE DUC</t>
  </si>
  <si>
    <t>UTN de VERDUN, 1 rue Pierre Demathieu 55107 VERDUN</t>
  </si>
  <si>
    <t>CEPC BELLEVILLE SUR MEUSE, ZI du Wameau, Belleville sur meuse 55430</t>
  </si>
  <si>
    <t>DDETSPP Cité administrative</t>
  </si>
  <si>
    <t>24 avenue du 94ème RI 55013 BAR LE DUC</t>
  </si>
  <si>
    <t>175 000,00 €</t>
  </si>
  <si>
    <t>Centre commercial / concessionnaire automobiles / restaurants à proximité</t>
  </si>
  <si>
    <t>bureaux occupés par intermittence par 16 personnes</t>
  </si>
  <si>
    <t>BUREAUX + SALLE D’EXAMEN PERMIS DE CONDUIRE</t>
  </si>
  <si>
    <t>bureaux occupés par intermittence par 2 personnes</t>
  </si>
  <si>
    <t>Institut régional d'administration de Metz -IRA -</t>
  </si>
  <si>
    <t>57078 Metz cedex 03</t>
  </si>
  <si>
    <t>Institut régional d'administration de Metz                                                             15, avenue de Lyon                                           CS 85822                                                                   57078 Metz Cedex 03</t>
  </si>
  <si>
    <t>Miliado Stéphane</t>
  </si>
  <si>
    <t>03 87 75 22 33/06 08 09 38 35</t>
  </si>
  <si>
    <t>15, avenue de Lyon                                                                  CS 85822                                                                                                            57078 Metz cedex 03</t>
  </si>
  <si>
    <t>stephane.miliado@ira-moselle.gouv.fr</t>
  </si>
  <si>
    <t>2026</t>
  </si>
  <si>
    <t>2026 (à la suite de la fin du précédent marché)</t>
  </si>
  <si>
    <t xml:space="preserve">Une statue - 6000 €                                                                         Deux tableaux - 12 000€                                                             Une statue "marianne" - 10 000 €                                    Valeur : 28 000 € </t>
  </si>
  <si>
    <t>2 coffres fort</t>
  </si>
  <si>
    <t>500 000 € maximum</t>
  </si>
  <si>
    <t xml:space="preserve">Oui </t>
  </si>
  <si>
    <t>Contrat prestations d'assurances mutirisques - dommanges aux biens                                                                                                                                                       oui, indiquer le nombre d’agents dans le service</t>
  </si>
  <si>
    <t>"oui, indiquer le nombre d’agents dans le service" Répartition des élèves : -  1 promotions de 150 élèves pas an / 25 élèves Classes Talents / 30 agents en formation continue et 25 agents permanents à l'IRA .</t>
  </si>
  <si>
    <t>Institut régional d'administration de Metz                                                      15, avenue de Lyon                                 CS 85822                                                    57078 Metz cedex 03</t>
  </si>
  <si>
    <t>IRA</t>
  </si>
  <si>
    <t>Bureau de l'administration et salles de cours "Institut de formation des cadres de la fonction publique"</t>
  </si>
  <si>
    <t>ERP 3</t>
  </si>
  <si>
    <t>R+1</t>
  </si>
  <si>
    <t>1950                          et                            1986</t>
  </si>
  <si>
    <t>SUPERFICIE TOTALE DES BÂTIMENTS (en m²) : 4400 m2</t>
  </si>
  <si>
    <t>Vosges (88)</t>
  </si>
  <si>
    <t>DDETSPP DES VOSGES</t>
  </si>
  <si>
    <t>EPINAL</t>
  </si>
  <si>
    <t>4 Avenue du Rose Poirier 88000 EPINAL</t>
  </si>
  <si>
    <t>Pascal GROSCOLAS</t>
  </si>
  <si>
    <t>03 29 69 89 15</t>
  </si>
  <si>
    <t xml:space="preserve"> </t>
  </si>
  <si>
    <t>Place Foch 88000 EPINAL</t>
  </si>
  <si>
    <t>sgc-bl@vosges.gouv.fr</t>
  </si>
  <si>
    <t>30/06/26</t>
  </si>
  <si>
    <r>
      <rPr>
        <sz val="9"/>
        <rFont val="Arial"/>
        <family val="2"/>
        <charset val="1"/>
      </rPr>
      <t xml:space="preserve">Date </t>
    </r>
    <r>
      <rPr>
        <b/>
        <i/>
        <u/>
        <sz val="9"/>
        <rFont val="Arial"/>
        <family val="2"/>
        <charset val="1"/>
      </rPr>
      <t>estimative</t>
    </r>
    <r>
      <rPr>
        <sz val="9"/>
        <color theme="1"/>
        <rFont val="Calibri"/>
        <family val="2"/>
        <charset val="1"/>
      </rPr>
      <t xml:space="preserve"> de début des prestations</t>
    </r>
  </si>
  <si>
    <t>1/07/26</t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</si>
  <si>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DOMMAGE AUX BIENS</t>
    </r>
  </si>
  <si>
    <r>
      <rPr>
        <b/>
        <sz val="11"/>
        <rFont val="Arial"/>
        <family val="2"/>
        <charset val="1"/>
      </rPr>
      <t xml:space="preserve">Dommages aux biens </t>
    </r>
    <r>
      <rPr>
        <b/>
        <sz val="11"/>
        <color rgb="FFFF0000"/>
        <rFont val="Arial"/>
        <family val="2"/>
        <charset val="1"/>
      </rPr>
      <t>immobiliers</t>
    </r>
  </si>
  <si>
    <r>
      <rPr>
        <sz val="9"/>
        <rFont val="Arial"/>
        <family val="2"/>
        <charset val="1"/>
      </rPr>
      <t xml:space="preserve">Liste des bâtiments : </t>
    </r>
    <r>
      <rPr>
        <b/>
        <sz val="9"/>
        <color rgb="FFFF0000"/>
        <rFont val="Arial"/>
        <family val="2"/>
        <charset val="1"/>
      </rPr>
      <t xml:space="preserve">compléter la liste en page suivante </t>
    </r>
    <r>
      <rPr>
        <b/>
        <u/>
        <sz val="9"/>
        <color rgb="FFFF0000"/>
        <rFont val="Arial"/>
        <family val="2"/>
        <charset val="1"/>
      </rPr>
      <t>ou</t>
    </r>
    <r>
      <rPr>
        <b/>
        <sz val="9"/>
        <color rgb="FFFF0000"/>
        <rFont val="Arial"/>
        <family val="2"/>
        <charset val="1"/>
      </rPr>
      <t xml:space="preserve"> nous faire parvenir la liste réalisée en interne.</t>
    </r>
  </si>
  <si>
    <r>
      <rPr>
        <b/>
        <sz val="11"/>
        <rFont val="Arial"/>
        <family val="2"/>
        <charset val="1"/>
      </rPr>
      <t xml:space="preserve">Dommages aux biens - </t>
    </r>
    <r>
      <rPr>
        <b/>
        <sz val="11"/>
        <color rgb="FFFF0000"/>
        <rFont val="Arial"/>
        <family val="2"/>
        <charset val="1"/>
      </rPr>
      <t>biens spécifiques</t>
    </r>
  </si>
  <si>
    <r>
      <rPr>
        <sz val="9"/>
        <rFont val="Arial"/>
        <family val="2"/>
        <charset val="1"/>
      </rPr>
      <t xml:space="preserve">Objets de valeur spécifiques </t>
    </r>
    <r>
      <rPr>
        <i/>
        <sz val="9"/>
        <color theme="1"/>
        <rFont val="Arial"/>
        <family val="2"/>
        <charset val="1"/>
      </rPr>
      <t>(Tableaux, Œuvres d'art,...)</t>
    </r>
  </si>
  <si>
    <r>
      <rPr>
        <sz val="9"/>
        <rFont val="Arial"/>
        <family val="2"/>
        <charset val="1"/>
      </rPr>
      <t xml:space="preserve">Appareils électriques (transformateurs, …) d'une puissance </t>
    </r>
    <r>
      <rPr>
        <u/>
        <sz val="9"/>
        <color theme="1"/>
        <rFont val="Arial"/>
        <family val="2"/>
        <charset val="1"/>
      </rPr>
      <t>supérieure</t>
    </r>
    <r>
      <rPr>
        <sz val="9"/>
        <color theme="1"/>
        <rFont val="Arial"/>
        <family val="2"/>
        <charset val="1"/>
      </rPr>
      <t xml:space="preserve"> à 2000 KVA et/ou 2000 KW</t>
    </r>
  </si>
  <si>
    <r>
      <rPr>
        <b/>
        <sz val="11"/>
        <rFont val="Arial"/>
        <family val="2"/>
        <charset val="1"/>
      </rPr>
      <t xml:space="preserve">Dommage aux biens - </t>
    </r>
    <r>
      <rPr>
        <b/>
        <sz val="11"/>
        <color rgb="FFFF0000"/>
        <rFont val="Arial"/>
        <family val="2"/>
        <charset val="1"/>
      </rPr>
      <t xml:space="preserve">bris de machines informatiques </t>
    </r>
  </si>
  <si>
    <r>
      <rPr>
        <sz val="9"/>
        <color theme="1"/>
        <rFont val="Arial"/>
        <family val="2"/>
        <charset val="1"/>
      </rPr>
      <t xml:space="preserve">Souhaitez-vous vous assurer contre le bris de machines informatiques, bureautiques, reprographiques, traceurs grand format, standards téléphoniques, matériels divers ? </t>
    </r>
    <r>
      <rPr>
        <sz val="9"/>
        <color rgb="FFFF0000"/>
        <rFont val="Arial"/>
        <family val="2"/>
        <charset val="1"/>
      </rPr>
      <t>(</t>
    </r>
    <r>
      <rPr>
        <b/>
        <sz val="9"/>
        <color rgb="FFFF0000"/>
        <rFont val="Arial"/>
        <family val="2"/>
        <charset val="1"/>
      </rPr>
      <t>Si oui, merci de compléter les questions ci-après) OU LONGLET SUIVANT</t>
    </r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</si>
  <si>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EXPOSITIONS</t>
    </r>
  </si>
  <si>
    <r>
      <rPr>
        <b/>
        <sz val="9"/>
        <color theme="1"/>
        <rFont val="Arial"/>
        <family val="2"/>
        <charset val="1"/>
      </rPr>
      <t xml:space="preserve">Souhaitez-vous vous assurer pour une garantie « Exposition » ?
</t>
    </r>
    <r>
      <rPr>
        <i/>
        <sz val="9"/>
        <color theme="1"/>
        <rFont val="Arial"/>
        <family val="2"/>
        <charset val="1"/>
      </rPr>
      <t>(Si oui, merci de compléter les questions ci-après)</t>
    </r>
  </si>
  <si>
    <r>
      <rPr>
        <b/>
        <sz val="9"/>
        <color theme="1"/>
        <rFont val="Arial"/>
        <family val="2"/>
        <charset val="1"/>
      </rPr>
      <t xml:space="preserve">Les informations demandées en </t>
    </r>
    <r>
      <rPr>
        <b/>
        <sz val="9"/>
        <color rgb="FFED1C24"/>
        <rFont val="Arial"/>
        <family val="2"/>
        <charset val="1"/>
      </rPr>
      <t>rouge</t>
    </r>
    <r>
      <rPr>
        <b/>
        <sz val="9"/>
        <color theme="1"/>
        <rFont val="Arial"/>
        <family val="2"/>
        <charset val="1"/>
      </rPr>
      <t xml:space="preserve"> sont à renseigner en priorité.</t>
    </r>
  </si>
  <si>
    <r>
      <rPr>
        <b/>
        <sz val="9"/>
        <color rgb="FFED1C24"/>
        <rFont val="Arial"/>
        <family val="2"/>
        <charset val="1"/>
      </rPr>
      <t xml:space="preserve">Occupation
</t>
    </r>
    <r>
      <rPr>
        <b/>
        <sz val="9"/>
        <rFont val="Arial"/>
        <family val="2"/>
        <charset val="1"/>
      </rPr>
      <t>(locataire, propriétaire, occupant à titre gracieux)</t>
    </r>
  </si>
  <si>
    <t>bureaux</t>
  </si>
  <si>
    <t>NA</t>
  </si>
  <si>
    <t>DDT88</t>
  </si>
  <si>
    <t>Centre d’examen des permis de conduire – Allée des Rapailles – 88000 EPINAL</t>
  </si>
  <si>
    <t>Siège DDT – 22 à 26 Avenue Dutac – 88000 EPINAL</t>
  </si>
  <si>
    <t xml:space="preserve">oui </t>
  </si>
  <si>
    <t>Etat</t>
  </si>
  <si>
    <t>Locaux administratifs – accueil des candidats au permis de conduire</t>
  </si>
  <si>
    <t>1 à 4</t>
  </si>
  <si>
    <t>environ 2500 personnes par an – Fréquentation journalière irrégulière</t>
  </si>
  <si>
    <t>Entre 30 et 40 personnes (selon les périodes)</t>
  </si>
  <si>
    <t>88 - VOSGES</t>
  </si>
  <si>
    <t>PREFECTURE 88</t>
  </si>
  <si>
    <t>Hôtel de la Préfecture
2 rue de la Préfecture
88000 EPINAL</t>
  </si>
  <si>
    <t>Préfecture des Vosges
Bâtiment Foch + aile nord
Place Foch
88021 EPINAL Cedex</t>
  </si>
  <si>
    <t>Résidence du Directeur de Cabinet
20 rue de la Préfecture
88000 EPINAL</t>
  </si>
  <si>
    <t>Résidence des Secretaires Généraux
3 rue des Jardiniers
88000 EPINAL</t>
  </si>
  <si>
    <t>Résidence du Sous-Préfet de Neufchateau
22 et 26 rue Saint Jean
88300 NEUFCHATEAU</t>
  </si>
  <si>
    <t>Sous-Préfecture de Neufchateau
Place des Cordeliers
88300 NEUFCHATEAU</t>
  </si>
  <si>
    <t>Sous-Préfecture de Saint-Dié des Vosges et Résidence du Sous-Préfet
1 Place Jules Ferry
88100 SAINT-DIE-DES-VOSGES</t>
  </si>
  <si>
    <t>département</t>
  </si>
  <si>
    <t xml:space="preserve">Résidence / salons de réception </t>
  </si>
  <si>
    <t>1 à 3</t>
  </si>
  <si>
    <t>20 000/an</t>
  </si>
  <si>
    <t>oui (manifestations, attroupements, etc.)</t>
  </si>
  <si>
    <t xml:space="preserve">département </t>
  </si>
  <si>
    <t xml:space="preserve">résidence </t>
  </si>
  <si>
    <t>1 à 5</t>
  </si>
  <si>
    <t xml:space="preserve">non </t>
  </si>
  <si>
    <t>résidence</t>
  </si>
  <si>
    <t>XVIè siècle</t>
  </si>
  <si>
    <t>Bureaux / résidence</t>
  </si>
  <si>
    <t>Montant annuel TTC de la cotisation</t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</si>
  <si>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CIVILE</t>
    </r>
  </si>
  <si>
    <t>Activité</t>
  </si>
  <si>
    <t>Utiliser les menus déroulants si présents dans les cellules</t>
  </si>
  <si>
    <t>Avez-vous un contrat d'assurance en cours qui couvre la RC ? Si oui indiquez le nom du titulaire du contrat</t>
  </si>
  <si>
    <t>Souhaitez-vous souscrire une assurance « garantie, responsabilité civile » ?
(Si oui, merci de compléter les questions ci-après)</t>
  </si>
  <si>
    <t>Si oui, indiquer le montant brut total de la masse salariale pour l'année N-1 :
(hors charges employeur)</t>
  </si>
  <si>
    <t>Si oui, indiquer le nombre d’agents dans le service</t>
  </si>
  <si>
    <t>2</t>
  </si>
  <si>
    <t>152</t>
  </si>
  <si>
    <t>1</t>
  </si>
  <si>
    <t>0</t>
  </si>
  <si>
    <t>9</t>
  </si>
  <si>
    <t>Extension de garantie :  Il s'agit d'activités spécifiques nécessitant une déclaration auprès des assureurs.</t>
  </si>
  <si>
    <r>
      <rPr>
        <sz val="9"/>
        <rFont val="Arial"/>
        <family val="2"/>
        <charset val="1"/>
      </rPr>
      <t xml:space="preserve">Réservoir, </t>
    </r>
    <r>
      <rPr>
        <b/>
        <sz val="9"/>
        <color rgb="FFED1C24"/>
        <rFont val="Arial"/>
        <family val="2"/>
        <charset val="1"/>
      </rPr>
      <t>citerne</t>
    </r>
    <r>
      <rPr>
        <sz val="9"/>
        <color theme="1"/>
        <rFont val="Arial"/>
        <family val="2"/>
        <charset val="1"/>
      </rPr>
      <t xml:space="preserve">, bassins de rétention, cuves de fioul…
</t>
    </r>
    <r>
      <rPr>
        <i/>
        <sz val="9"/>
        <color theme="1"/>
        <rFont val="Arial"/>
        <family val="2"/>
        <charset val="1"/>
      </rPr>
      <t>(si oui, un questionnaire complémentaire vous sera adressé ultérieurement)</t>
    </r>
  </si>
  <si>
    <t>Plan d'eau ( bassin, mare...)</t>
  </si>
  <si>
    <t xml:space="preserve">Renseignements complémentaires </t>
  </si>
  <si>
    <t>Avez-vous une crèche ?</t>
  </si>
  <si>
    <t>Avez-vous une halte garderie ?</t>
  </si>
  <si>
    <t>Avez-vous du personnel médical et/ou paramédical au service d’autres structures?</t>
  </si>
  <si>
    <t>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</si>
</sst>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164" formatCode="0#\ ##\ ##\ ##\ ##"/>
    <numFmt numFmtId="165" formatCode="#,##0.00\ &quot;€&quot;"/>
    <numFmt numFmtId="166" formatCode="#,##0.00&quot; €&quot;"/>
    <numFmt numFmtId="167" formatCode="#,##0.00\ [$€-40C];[Red]\-#,##0.00\ [$€-40C]"/>
  </numFmts>
  <fonts count="83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24"/>
      <color indexed="8"/>
      <name val="Tahoma"/>
      <family val="2"/>
    </font>
    <font>
      <b/>
      <sz val="14"/>
      <color theme="1"/>
      <name val="Tahoma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u/>
      <sz val="9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i/>
      <u/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rgb="FFFF0000"/>
      <name val="Tahoma"/>
      <family val="2"/>
    </font>
    <font>
      <i/>
      <sz val="9"/>
      <color theme="1"/>
      <name val="Arial"/>
      <family val="2"/>
    </font>
    <font>
      <b/>
      <sz val="9"/>
      <color rgb="FFED1C24"/>
      <name val="Arial"/>
      <family val="2"/>
    </font>
    <font>
      <i/>
      <sz val="9"/>
      <color rgb="FF000000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9"/>
      <name val="Arial"/>
      <family val="2"/>
    </font>
    <font>
      <sz val="11"/>
      <color theme="1"/>
      <name val="Liberation Sans"/>
      <family val="2"/>
    </font>
    <font>
      <b/>
      <sz val="9"/>
      <color rgb="FFED1C24"/>
      <name val="Arial1"/>
    </font>
    <font>
      <b/>
      <sz val="9"/>
      <color theme="1"/>
      <name val="Arial1"/>
    </font>
    <font>
      <b/>
      <sz val="16"/>
      <color theme="1"/>
      <name val="Arial"/>
      <family val="2"/>
    </font>
    <font>
      <sz val="9"/>
      <color rgb="FFFF0000"/>
      <name val="Arial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color theme="1"/>
      <name val="Liberation Sans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2"/>
      <color theme="1"/>
      <name val="Liberation Sans"/>
      <family val="2"/>
    </font>
    <font>
      <b/>
      <sz val="12"/>
      <color theme="1"/>
      <name val="Liberation Sans"/>
      <family val="2"/>
    </font>
    <font>
      <sz val="24"/>
      <color rgb="FF000000"/>
      <name val="Tahoma"/>
      <family val="2"/>
    </font>
    <font>
      <sz val="10"/>
      <color rgb="FF000000"/>
      <name val="Calibri"/>
      <family val="2"/>
      <scheme val="minor"/>
    </font>
    <font>
      <b/>
      <sz val="13.5"/>
      <color rgb="FF000000"/>
      <name val="Tahoma"/>
      <family val="2"/>
    </font>
    <font>
      <b/>
      <sz val="10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3.5"/>
      <color rgb="FF000000"/>
      <name val="Calibri"/>
      <family val="2"/>
      <scheme val="minor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Liberation Sans"/>
      <family val="2"/>
    </font>
    <font>
      <b/>
      <sz val="10"/>
      <color rgb="FF000000"/>
      <name val="Arial1"/>
    </font>
    <font>
      <b/>
      <sz val="13.5"/>
      <color rgb="FF000000"/>
      <name val="Arial"/>
      <family val="2"/>
    </font>
    <font>
      <b/>
      <sz val="10"/>
      <color rgb="FFED1C24"/>
      <name val="Arial"/>
      <family val="2"/>
    </font>
    <font>
      <b/>
      <sz val="10"/>
      <color rgb="FFED1C24"/>
      <name val="Arial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charset val="1"/>
    </font>
    <font>
      <sz val="24"/>
      <color rgb="FF000000"/>
      <name val="Tahoma"/>
      <family val="2"/>
      <charset val="1"/>
    </font>
    <font>
      <sz val="11"/>
      <color theme="1"/>
      <name val="Tahoma"/>
      <family val="2"/>
      <charset val="1"/>
    </font>
    <font>
      <b/>
      <sz val="14"/>
      <color theme="1"/>
      <name val="Tahoma"/>
      <family val="2"/>
      <charset val="1"/>
    </font>
    <font>
      <b/>
      <sz val="11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16"/>
      <color theme="1"/>
      <name val="Calibri"/>
      <family val="2"/>
      <charset val="1"/>
    </font>
    <font>
      <b/>
      <i/>
      <u/>
      <sz val="9"/>
      <name val="Arial"/>
      <family val="2"/>
      <charset val="1"/>
    </font>
    <font>
      <sz val="9"/>
      <color theme="1"/>
      <name val="Calibri"/>
      <family val="2"/>
      <charset val="1"/>
    </font>
    <font>
      <b/>
      <sz val="14"/>
      <color rgb="FFFF0000"/>
      <name val="Tahoma"/>
      <family val="2"/>
      <charset val="1"/>
    </font>
    <font>
      <i/>
      <sz val="9"/>
      <color theme="1"/>
      <name val="Arial"/>
      <family val="2"/>
      <charset val="1"/>
    </font>
    <font>
      <b/>
      <sz val="9"/>
      <color rgb="FFED1C24"/>
      <name val="Arial"/>
      <family val="2"/>
      <charset val="1"/>
    </font>
    <font>
      <sz val="9"/>
      <color theme="1"/>
      <name val="Arial"/>
      <family val="2"/>
      <charset val="1"/>
    </font>
    <font>
      <b/>
      <sz val="9"/>
      <color rgb="FFFF0000"/>
      <name val="Arial"/>
      <family val="2"/>
      <charset val="1"/>
    </font>
    <font>
      <b/>
      <u/>
      <sz val="9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u/>
      <sz val="9"/>
      <color theme="1"/>
      <name val="Arial"/>
      <family val="2"/>
      <charset val="1"/>
    </font>
    <font>
      <b/>
      <sz val="9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9"/>
      <color theme="1"/>
      <name val="Arial"/>
      <family val="2"/>
      <charset val="1"/>
    </font>
    <font>
      <sz val="11"/>
      <color theme="1"/>
      <name val="Arial"/>
      <family val="2"/>
      <charset val="1"/>
    </font>
    <font>
      <b/>
      <sz val="9"/>
      <color theme="1"/>
      <name val="Arial1"/>
      <charset val="1"/>
    </font>
    <font>
      <b/>
      <sz val="16"/>
      <color theme="1"/>
      <name val="Arial"/>
      <family val="2"/>
      <charset val="1"/>
    </font>
    <font>
      <b/>
      <sz val="9"/>
      <color rgb="FFED1C24"/>
      <name val="Arial1"/>
      <charset val="1"/>
    </font>
    <font>
      <sz val="9"/>
      <color rgb="FF000000"/>
      <name val="Arial"/>
      <family val="2"/>
      <charset val="1"/>
    </font>
    <font>
      <b/>
      <sz val="11"/>
      <color theme="0"/>
      <name val="Arial"/>
      <family val="2"/>
      <charset val="1"/>
    </font>
    <font>
      <sz val="11"/>
      <color theme="0"/>
      <name val="Calibri"/>
      <family val="2"/>
      <charset val="1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45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CC99"/>
        <bgColor rgb="FFFFCC99"/>
      </patternFill>
    </fill>
    <fill>
      <patternFill patternType="solid">
        <fgColor rgb="FFEEEEEE"/>
        <bgColor rgb="FFEEEEEE"/>
      </patternFill>
    </fill>
    <fill>
      <patternFill patternType="solid">
        <fgColor rgb="FFCCCCFF"/>
        <bgColor rgb="FFEEEEEE"/>
      </patternFill>
    </fill>
    <fill>
      <patternFill patternType="solid">
        <fgColor rgb="FFCCECFF"/>
        <bgColor rgb="FFEEEE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1A0C7"/>
        <bgColor rgb="FF9999FF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2"/>
        <bgColor rgb="FFEEEEEE"/>
      </patternFill>
    </fill>
    <fill>
      <patternFill patternType="solid">
        <fgColor rgb="FFEEEEEE"/>
        <bgColor rgb="FFF2F2F2"/>
      </patternFill>
    </fill>
    <fill>
      <patternFill patternType="solid">
        <fgColor rgb="FFCCCCFF"/>
        <bgColor rgb="FFD9D9D9"/>
      </patternFill>
    </fill>
    <fill>
      <patternFill patternType="solid">
        <fgColor rgb="FFCCECFF"/>
        <bgColor rgb="FFE7E6E6"/>
      </patternFill>
    </fill>
    <fill>
      <patternFill patternType="solid">
        <fgColor rgb="FFFFCC99"/>
        <bgColor rgb="FFD9D9D9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8" fillId="0" borderId="0"/>
    <xf numFmtId="0" fontId="23" fillId="0" borderId="0"/>
    <xf numFmtId="0" fontId="29" fillId="0" borderId="0" applyNumberFormat="0" applyFill="0" applyBorder="0" applyAlignment="0" applyProtection="0"/>
    <xf numFmtId="0" fontId="53" fillId="0" borderId="0"/>
    <xf numFmtId="0" fontId="59" fillId="0" borderId="0"/>
    <xf numFmtId="0" fontId="76" fillId="0" borderId="0"/>
  </cellStyleXfs>
  <cellXfs count="3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0" fillId="0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6" xfId="1" applyFont="1" applyFill="1" applyBorder="1" applyAlignment="1" applyProtection="1">
      <alignment horizontal="center" vertical="center" wrapText="1"/>
      <protection hidden="1"/>
    </xf>
    <xf numFmtId="0" fontId="8" fillId="5" borderId="0" xfId="1" applyFont="1" applyFill="1" applyBorder="1" applyAlignment="1" applyProtection="1">
      <alignment horizontal="center" vertical="center" wrapText="1"/>
      <protection hidden="1"/>
    </xf>
    <xf numFmtId="1" fontId="8" fillId="5" borderId="0" xfId="1" applyNumberFormat="1" applyFont="1" applyFill="1" applyBorder="1" applyAlignment="1" applyProtection="1">
      <alignment horizontal="center" vertical="center" wrapText="1"/>
      <protection hidden="1"/>
    </xf>
    <xf numFmtId="164" fontId="8" fillId="5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6" borderId="0" xfId="0" applyFill="1" applyAlignment="1">
      <alignment horizontal="center" vertical="center"/>
    </xf>
    <xf numFmtId="0" fontId="10" fillId="4" borderId="5" xfId="1" applyFont="1" applyFill="1" applyBorder="1" applyAlignment="1" applyProtection="1">
      <alignment horizontal="center" vertical="center" wrapText="1"/>
      <protection hidden="1"/>
    </xf>
    <xf numFmtId="1" fontId="10" fillId="4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4" borderId="5" xfId="1" applyNumberFormat="1" applyFont="1" applyFill="1" applyBorder="1" applyAlignment="1" applyProtection="1">
      <alignment horizontal="center" vertical="center" wrapText="1"/>
      <protection hidden="1"/>
    </xf>
    <xf numFmtId="0" fontId="19" fillId="8" borderId="0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0" fillId="4" borderId="5" xfId="1" applyFont="1" applyFill="1" applyBorder="1" applyAlignment="1" applyProtection="1">
      <alignment horizontal="left" vertical="center" wrapText="1"/>
      <protection hidden="1"/>
    </xf>
    <xf numFmtId="0" fontId="13" fillId="3" borderId="5" xfId="0" applyFont="1" applyFill="1" applyBorder="1" applyAlignment="1">
      <alignment vertical="center" wrapText="1"/>
    </xf>
    <xf numFmtId="0" fontId="22" fillId="4" borderId="5" xfId="1" applyFont="1" applyFill="1" applyBorder="1" applyAlignment="1" applyProtection="1">
      <alignment horizontal="left" vertical="center" wrapText="1"/>
      <protection hidden="1"/>
    </xf>
    <xf numFmtId="0" fontId="23" fillId="0" borderId="0" xfId="2"/>
    <xf numFmtId="0" fontId="4" fillId="0" borderId="8" xfId="2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1" fontId="4" fillId="0" borderId="8" xfId="2" applyNumberFormat="1" applyFont="1" applyBorder="1" applyAlignment="1">
      <alignment horizontal="center" vertical="center" wrapText="1"/>
    </xf>
    <xf numFmtId="0" fontId="4" fillId="8" borderId="0" xfId="2" applyFont="1" applyFill="1" applyBorder="1" applyAlignment="1">
      <alignment vertical="center" wrapText="1"/>
    </xf>
    <xf numFmtId="0" fontId="13" fillId="8" borderId="0" xfId="2" applyFont="1" applyFill="1" applyBorder="1" applyAlignment="1">
      <alignment horizontal="center" vertical="center" wrapText="1"/>
    </xf>
    <xf numFmtId="0" fontId="25" fillId="8" borderId="0" xfId="2" applyFont="1" applyFill="1" applyBorder="1" applyAlignment="1">
      <alignment horizontal="center" vertical="center" wrapText="1"/>
    </xf>
    <xf numFmtId="0" fontId="25" fillId="8" borderId="0" xfId="2" applyFont="1" applyFill="1" applyBorder="1" applyAlignment="1">
      <alignment horizontal="center" vertical="center" wrapText="1"/>
    </xf>
    <xf numFmtId="0" fontId="25" fillId="8" borderId="0" xfId="2" applyFont="1" applyFill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1" fontId="4" fillId="0" borderId="9" xfId="2" applyNumberFormat="1" applyFont="1" applyBorder="1" applyAlignment="1">
      <alignment horizontal="center" vertical="center" wrapText="1"/>
    </xf>
    <xf numFmtId="0" fontId="26" fillId="10" borderId="0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10" borderId="7" xfId="2" applyFont="1" applyFill="1" applyBorder="1" applyAlignment="1">
      <alignment horizontal="center" vertical="center" wrapText="1"/>
    </xf>
    <xf numFmtId="0" fontId="24" fillId="10" borderId="7" xfId="2" applyFont="1" applyFill="1" applyBorder="1" applyAlignment="1">
      <alignment horizontal="center" vertical="center" wrapText="1"/>
    </xf>
    <xf numFmtId="0" fontId="18" fillId="10" borderId="7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9" xfId="2" applyFont="1" applyBorder="1" applyAlignment="1">
      <alignment horizontal="center" vertical="center" wrapText="1"/>
    </xf>
    <xf numFmtId="0" fontId="20" fillId="10" borderId="7" xfId="2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vertical="center"/>
      <protection hidden="1"/>
    </xf>
    <xf numFmtId="0" fontId="14" fillId="2" borderId="0" xfId="0" applyFont="1" applyFill="1" applyBorder="1" applyAlignment="1" applyProtection="1">
      <alignment vertical="center"/>
      <protection hidden="1"/>
    </xf>
    <xf numFmtId="0" fontId="3" fillId="7" borderId="4" xfId="0" applyFont="1" applyFill="1" applyBorder="1" applyAlignment="1">
      <alignment vertical="top" wrapText="1"/>
    </xf>
    <xf numFmtId="0" fontId="4" fillId="6" borderId="9" xfId="2" applyFont="1" applyFill="1" applyBorder="1" applyAlignment="1">
      <alignment horizontal="center" vertical="center" wrapText="1"/>
    </xf>
    <xf numFmtId="0" fontId="0" fillId="0" borderId="0" xfId="0" applyBorder="1"/>
    <xf numFmtId="0" fontId="13" fillId="0" borderId="9" xfId="2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Continuous" vertical="top" wrapText="1"/>
    </xf>
    <xf numFmtId="0" fontId="0" fillId="0" borderId="0" xfId="0" applyFill="1" applyBorder="1" applyProtection="1"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6" borderId="7" xfId="0" applyFill="1" applyBorder="1" applyAlignment="1" applyProtection="1">
      <alignment horizontal="left" wrapText="1"/>
      <protection hidden="1"/>
    </xf>
    <xf numFmtId="49" fontId="0" fillId="6" borderId="7" xfId="0" applyNumberFormat="1" applyFill="1" applyBorder="1" applyAlignment="1" applyProtection="1">
      <alignment horizontal="left" wrapText="1"/>
      <protection hidden="1"/>
    </xf>
    <xf numFmtId="14" fontId="0" fillId="6" borderId="7" xfId="0" applyNumberFormat="1" applyFill="1" applyBorder="1" applyAlignment="1" applyProtection="1">
      <alignment horizontal="center"/>
      <protection hidden="1"/>
    </xf>
    <xf numFmtId="14" fontId="0" fillId="6" borderId="7" xfId="0" applyNumberFormat="1" applyFill="1" applyBorder="1" applyAlignment="1" applyProtection="1">
      <alignment horizontal="center" vertical="center"/>
      <protection hidden="1"/>
    </xf>
    <xf numFmtId="165" fontId="0" fillId="6" borderId="7" xfId="0" applyNumberFormat="1" applyFill="1" applyBorder="1" applyAlignment="1" applyProtection="1">
      <alignment horizontal="center"/>
      <protection hidden="1"/>
    </xf>
    <xf numFmtId="0" fontId="0" fillId="0" borderId="7" xfId="0" applyBorder="1" applyAlignment="1">
      <alignment horizontal="center" vertical="center"/>
    </xf>
    <xf numFmtId="14" fontId="0" fillId="6" borderId="7" xfId="0" applyNumberFormat="1" applyFill="1" applyBorder="1" applyAlignment="1" applyProtection="1">
      <alignment horizontal="center" wrapText="1"/>
      <protection hidden="1"/>
    </xf>
    <xf numFmtId="0" fontId="0" fillId="0" borderId="7" xfId="0" applyBorder="1"/>
    <xf numFmtId="49" fontId="28" fillId="6" borderId="7" xfId="0" applyNumberFormat="1" applyFont="1" applyFill="1" applyBorder="1" applyAlignment="1" applyProtection="1">
      <protection hidden="1"/>
    </xf>
    <xf numFmtId="14" fontId="28" fillId="6" borderId="7" xfId="0" applyNumberFormat="1" applyFont="1" applyFill="1" applyBorder="1" applyAlignment="1" applyProtection="1">
      <protection hidden="1"/>
    </xf>
    <xf numFmtId="165" fontId="28" fillId="6" borderId="7" xfId="0" applyNumberFormat="1" applyFont="1" applyFill="1" applyBorder="1" applyAlignment="1" applyProtection="1">
      <protection hidden="1"/>
    </xf>
    <xf numFmtId="0" fontId="12" fillId="0" borderId="7" xfId="0" applyFont="1" applyBorder="1" applyAlignment="1">
      <alignment horizontal="center"/>
    </xf>
    <xf numFmtId="0" fontId="27" fillId="4" borderId="5" xfId="1" applyFont="1" applyFill="1" applyBorder="1" applyAlignment="1" applyProtection="1">
      <alignment horizontal="left" vertical="center" wrapText="1"/>
      <protection hidden="1"/>
    </xf>
    <xf numFmtId="49" fontId="29" fillId="6" borderId="7" xfId="3" applyNumberFormat="1" applyFill="1" applyBorder="1" applyAlignment="1" applyProtection="1">
      <alignment horizontal="left" wrapText="1"/>
      <protection hidden="1"/>
    </xf>
    <xf numFmtId="1" fontId="0" fillId="6" borderId="7" xfId="0" applyNumberFormat="1" applyFill="1" applyBorder="1" applyAlignment="1" applyProtection="1">
      <alignment horizontal="center"/>
      <protection hidden="1"/>
    </xf>
    <xf numFmtId="49" fontId="30" fillId="6" borderId="7" xfId="0" applyNumberFormat="1" applyFont="1" applyFill="1" applyBorder="1" applyAlignment="1" applyProtection="1">
      <protection hidden="1"/>
    </xf>
    <xf numFmtId="14" fontId="0" fillId="6" borderId="7" xfId="0" applyNumberFormat="1" applyFill="1" applyBorder="1" applyAlignment="1" applyProtection="1">
      <alignment horizontal="left"/>
      <protection hidden="1"/>
    </xf>
    <xf numFmtId="14" fontId="0" fillId="6" borderId="7" xfId="0" applyNumberFormat="1" applyFill="1" applyBorder="1" applyAlignment="1" applyProtection="1">
      <alignment horizontal="left" vertical="center"/>
      <protection hidden="1"/>
    </xf>
    <xf numFmtId="0" fontId="32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top" wrapText="1"/>
    </xf>
    <xf numFmtId="0" fontId="34" fillId="0" borderId="12" xfId="0" applyFont="1" applyBorder="1" applyAlignment="1">
      <alignment horizontal="left" vertical="top" wrapText="1"/>
    </xf>
    <xf numFmtId="0" fontId="3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4" fontId="34" fillId="0" borderId="12" xfId="0" applyNumberFormat="1" applyFont="1" applyBorder="1" applyAlignment="1">
      <alignment horizontal="center" vertical="top" wrapText="1"/>
    </xf>
    <xf numFmtId="0" fontId="35" fillId="0" borderId="12" xfId="0" applyFont="1" applyBorder="1" applyAlignment="1">
      <alignment horizontal="center" vertical="top" wrapText="1"/>
    </xf>
    <xf numFmtId="0" fontId="37" fillId="0" borderId="0" xfId="0" applyFont="1" applyAlignment="1">
      <alignment horizontal="left" wrapText="1"/>
    </xf>
    <xf numFmtId="0" fontId="15" fillId="14" borderId="0" xfId="0" applyFont="1" applyFill="1" applyAlignment="1">
      <alignment horizontal="left" vertical="center" wrapText="1"/>
    </xf>
    <xf numFmtId="0" fontId="39" fillId="14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wrapText="1"/>
    </xf>
    <xf numFmtId="0" fontId="5" fillId="15" borderId="20" xfId="0" applyFont="1" applyFill="1" applyBorder="1" applyAlignment="1">
      <alignment horizontal="center" vertical="center" wrapText="1"/>
    </xf>
    <xf numFmtId="0" fontId="5" fillId="16" borderId="0" xfId="0" applyFont="1" applyFill="1" applyAlignment="1">
      <alignment horizontal="center" vertical="center" wrapText="1"/>
    </xf>
    <xf numFmtId="0" fontId="40" fillId="16" borderId="22" xfId="0" applyFont="1" applyFill="1" applyBorder="1" applyAlignment="1">
      <alignment horizontal="center" vertical="center" wrapText="1"/>
    </xf>
    <xf numFmtId="0" fontId="40" fillId="16" borderId="22" xfId="0" applyFont="1" applyFill="1" applyBorder="1" applyAlignment="1">
      <alignment horizontal="center" wrapText="1"/>
    </xf>
    <xf numFmtId="0" fontId="40" fillId="0" borderId="12" xfId="0" applyFont="1" applyBorder="1" applyAlignment="1">
      <alignment horizontal="center" wrapText="1"/>
    </xf>
    <xf numFmtId="0" fontId="37" fillId="0" borderId="0" xfId="0" applyFont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16" borderId="12" xfId="0" applyFont="1" applyFill="1" applyBorder="1" applyAlignment="1">
      <alignment horizontal="left" wrapText="1"/>
    </xf>
    <xf numFmtId="0" fontId="42" fillId="15" borderId="12" xfId="0" applyFont="1" applyFill="1" applyBorder="1" applyAlignment="1">
      <alignment horizontal="center" wrapText="1"/>
    </xf>
    <xf numFmtId="0" fontId="38" fillId="7" borderId="19" xfId="0" applyFont="1" applyFill="1" applyBorder="1" applyAlignment="1">
      <alignment horizontal="center" vertical="top" wrapText="1"/>
    </xf>
    <xf numFmtId="0" fontId="5" fillId="15" borderId="20" xfId="0" applyFont="1" applyFill="1" applyBorder="1" applyAlignment="1">
      <alignment horizontal="left" vertical="center" wrapText="1"/>
    </xf>
    <xf numFmtId="0" fontId="42" fillId="16" borderId="12" xfId="0" applyFont="1" applyFill="1" applyBorder="1" applyAlignment="1">
      <alignment horizontal="left" wrapText="1"/>
    </xf>
    <xf numFmtId="0" fontId="37" fillId="0" borderId="12" xfId="0" applyFont="1" applyBorder="1" applyAlignment="1">
      <alignment horizontal="left" wrapText="1"/>
    </xf>
    <xf numFmtId="0" fontId="41" fillId="16" borderId="0" xfId="0" applyFont="1" applyFill="1" applyAlignment="1">
      <alignment horizontal="left" vertical="center" wrapText="1"/>
    </xf>
    <xf numFmtId="0" fontId="37" fillId="16" borderId="12" xfId="0" applyFont="1" applyFill="1" applyBorder="1" applyAlignment="1">
      <alignment horizontal="center" wrapText="1"/>
    </xf>
    <xf numFmtId="0" fontId="42" fillId="16" borderId="12" xfId="0" applyFont="1" applyFill="1" applyBorder="1" applyAlignment="1">
      <alignment horizontal="center" wrapText="1"/>
    </xf>
    <xf numFmtId="6" fontId="42" fillId="16" borderId="12" xfId="0" applyNumberFormat="1" applyFont="1" applyFill="1" applyBorder="1" applyAlignment="1">
      <alignment horizontal="center" wrapText="1"/>
    </xf>
    <xf numFmtId="0" fontId="43" fillId="15" borderId="20" xfId="0" applyFont="1" applyFill="1" applyBorder="1" applyAlignment="1">
      <alignment horizontal="left" vertical="center" wrapText="1"/>
    </xf>
    <xf numFmtId="0" fontId="15" fillId="15" borderId="20" xfId="0" applyFont="1" applyFill="1" applyBorder="1" applyAlignment="1">
      <alignment horizontal="left" vertical="center" wrapText="1"/>
    </xf>
    <xf numFmtId="0" fontId="44" fillId="16" borderId="0" xfId="0" applyFont="1" applyFill="1" applyAlignment="1">
      <alignment horizontal="left" vertical="center" wrapText="1"/>
    </xf>
    <xf numFmtId="0" fontId="45" fillId="18" borderId="20" xfId="0" applyFont="1" applyFill="1" applyBorder="1" applyAlignment="1">
      <alignment horizontal="left" vertical="center" wrapText="1"/>
    </xf>
    <xf numFmtId="0" fontId="37" fillId="16" borderId="12" xfId="0" applyFont="1" applyFill="1" applyBorder="1" applyAlignment="1">
      <alignment horizontal="center" vertical="center" wrapText="1"/>
    </xf>
    <xf numFmtId="0" fontId="41" fillId="18" borderId="20" xfId="0" applyFont="1" applyFill="1" applyBorder="1" applyAlignment="1">
      <alignment horizontal="left" vertical="center" wrapText="1"/>
    </xf>
    <xf numFmtId="0" fontId="37" fillId="16" borderId="0" xfId="0" applyFont="1" applyFill="1" applyAlignment="1">
      <alignment horizontal="center" vertical="center" wrapText="1"/>
    </xf>
    <xf numFmtId="0" fontId="45" fillId="18" borderId="23" xfId="0" applyFont="1" applyFill="1" applyBorder="1" applyAlignment="1">
      <alignment horizontal="left" vertical="center" wrapText="1"/>
    </xf>
    <xf numFmtId="0" fontId="45" fillId="18" borderId="25" xfId="0" applyFont="1" applyFill="1" applyBorder="1" applyAlignment="1">
      <alignment horizontal="left" vertical="center" wrapText="1"/>
    </xf>
    <xf numFmtId="0" fontId="37" fillId="0" borderId="12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wrapText="1"/>
    </xf>
    <xf numFmtId="0" fontId="47" fillId="16" borderId="0" xfId="0" applyFont="1" applyFill="1" applyAlignment="1">
      <alignment horizontal="center" vertical="center" wrapText="1"/>
    </xf>
    <xf numFmtId="0" fontId="45" fillId="16" borderId="0" xfId="0" applyFont="1" applyFill="1" applyAlignment="1">
      <alignment horizontal="center" vertical="center" wrapText="1"/>
    </xf>
    <xf numFmtId="0" fontId="48" fillId="19" borderId="0" xfId="0" applyFont="1" applyFill="1" applyAlignment="1">
      <alignment horizontal="center" vertical="center" wrapText="1"/>
    </xf>
    <xf numFmtId="0" fontId="45" fillId="19" borderId="13" xfId="0" applyFont="1" applyFill="1" applyBorder="1" applyAlignment="1">
      <alignment horizontal="center" vertical="center" wrapText="1"/>
    </xf>
    <xf numFmtId="0" fontId="49" fillId="19" borderId="13" xfId="0" applyFont="1" applyFill="1" applyBorder="1" applyAlignment="1">
      <alignment horizontal="center" vertical="center" wrapText="1"/>
    </xf>
    <xf numFmtId="0" fontId="49" fillId="19" borderId="14" xfId="0" applyFont="1" applyFill="1" applyBorder="1" applyAlignment="1">
      <alignment horizontal="center" vertical="center" wrapText="1"/>
    </xf>
    <xf numFmtId="0" fontId="45" fillId="19" borderId="14" xfId="0" applyFont="1" applyFill="1" applyBorder="1" applyAlignment="1">
      <alignment horizontal="center" vertical="center" wrapText="1"/>
    </xf>
    <xf numFmtId="0" fontId="37" fillId="16" borderId="12" xfId="0" applyFont="1" applyFill="1" applyBorder="1" applyAlignment="1">
      <alignment horizontal="left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16" borderId="14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37" fillId="17" borderId="13" xfId="0" applyFont="1" applyFill="1" applyBorder="1" applyAlignment="1">
      <alignment horizontal="left" vertical="center" wrapText="1"/>
    </xf>
    <xf numFmtId="0" fontId="37" fillId="17" borderId="14" xfId="0" applyFont="1" applyFill="1" applyBorder="1" applyAlignment="1">
      <alignment horizontal="left" vertical="center" wrapText="1"/>
    </xf>
    <xf numFmtId="0" fontId="45" fillId="16" borderId="14" xfId="0" applyFont="1" applyFill="1" applyBorder="1" applyAlignment="1">
      <alignment horizontal="center" vertical="center" wrapText="1"/>
    </xf>
    <xf numFmtId="0" fontId="45" fillId="0" borderId="26" xfId="0" applyFont="1" applyBorder="1" applyAlignment="1">
      <alignment horizontal="center" vertical="center" wrapText="1"/>
    </xf>
    <xf numFmtId="0" fontId="1" fillId="0" borderId="0" xfId="0" applyFont="1"/>
    <xf numFmtId="0" fontId="7" fillId="2" borderId="0" xfId="0" applyFont="1" applyFill="1" applyAlignment="1" applyProtection="1">
      <alignment vertical="center"/>
      <protection hidden="1"/>
    </xf>
    <xf numFmtId="0" fontId="14" fillId="2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5" borderId="0" xfId="1" applyFill="1" applyAlignment="1" applyProtection="1">
      <alignment horizontal="center" vertical="center" wrapText="1"/>
      <protection hidden="1"/>
    </xf>
    <xf numFmtId="1" fontId="8" fillId="5" borderId="0" xfId="1" applyNumberFormat="1" applyFill="1" applyAlignment="1" applyProtection="1">
      <alignment horizontal="center" vertical="center" wrapText="1"/>
      <protection hidden="1"/>
    </xf>
    <xf numFmtId="164" fontId="8" fillId="5" borderId="0" xfId="1" applyNumberFormat="1" applyFill="1" applyAlignment="1" applyProtection="1">
      <alignment horizontal="center" vertical="center" wrapText="1"/>
      <protection hidden="1"/>
    </xf>
    <xf numFmtId="0" fontId="0" fillId="0" borderId="6" xfId="1" applyFont="1" applyBorder="1" applyAlignment="1" applyProtection="1">
      <alignment horizontal="center" vertical="center" wrapText="1"/>
      <protection hidden="1"/>
    </xf>
    <xf numFmtId="0" fontId="0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28" fillId="6" borderId="7" xfId="0" applyNumberFormat="1" applyFont="1" applyFill="1" applyBorder="1" applyProtection="1">
      <protection hidden="1"/>
    </xf>
    <xf numFmtId="49" fontId="28" fillId="6" borderId="7" xfId="0" applyNumberFormat="1" applyFont="1" applyFill="1" applyBorder="1" applyAlignment="1" applyProtection="1">
      <alignment wrapText="1"/>
      <protection hidden="1"/>
    </xf>
    <xf numFmtId="14" fontId="28" fillId="6" borderId="7" xfId="0" applyNumberFormat="1" applyFont="1" applyFill="1" applyBorder="1" applyProtection="1">
      <protection hidden="1"/>
    </xf>
    <xf numFmtId="165" fontId="28" fillId="6" borderId="7" xfId="0" applyNumberFormat="1" applyFont="1" applyFill="1" applyBorder="1" applyAlignment="1" applyProtection="1">
      <alignment wrapText="1"/>
      <protection hidden="1"/>
    </xf>
    <xf numFmtId="165" fontId="28" fillId="6" borderId="7" xfId="0" applyNumberFormat="1" applyFont="1" applyFill="1" applyBorder="1" applyProtection="1">
      <protection hidden="1"/>
    </xf>
    <xf numFmtId="0" fontId="19" fillId="8" borderId="0" xfId="0" applyFont="1" applyFill="1" applyAlignment="1">
      <alignment vertical="center" wrapText="1"/>
    </xf>
    <xf numFmtId="6" fontId="0" fillId="0" borderId="7" xfId="0" applyNumberFormat="1" applyBorder="1"/>
    <xf numFmtId="0" fontId="25" fillId="8" borderId="0" xfId="2" applyFont="1" applyFill="1" applyAlignment="1">
      <alignment horizontal="center" vertical="center" wrapText="1"/>
    </xf>
    <xf numFmtId="0" fontId="13" fillId="8" borderId="0" xfId="2" applyFont="1" applyFill="1" applyAlignment="1">
      <alignment horizontal="center" vertical="center" wrapText="1"/>
    </xf>
    <xf numFmtId="0" fontId="4" fillId="8" borderId="0" xfId="2" applyFont="1" applyFill="1" applyAlignment="1">
      <alignment vertical="center" wrapText="1"/>
    </xf>
    <xf numFmtId="0" fontId="26" fillId="10" borderId="0" xfId="2" applyFont="1" applyFill="1" applyAlignment="1">
      <alignment horizontal="center" vertical="center" wrapText="1"/>
    </xf>
    <xf numFmtId="0" fontId="55" fillId="0" borderId="0" xfId="4" applyFont="1" applyAlignment="1" applyProtection="1"/>
    <xf numFmtId="0" fontId="56" fillId="23" borderId="4" xfId="4" applyFont="1" applyFill="1" applyBorder="1" applyAlignment="1" applyProtection="1">
      <alignment vertical="top" wrapText="1"/>
    </xf>
    <xf numFmtId="0" fontId="53" fillId="0" borderId="0" xfId="4"/>
    <xf numFmtId="0" fontId="57" fillId="24" borderId="0" xfId="4" applyFont="1" applyFill="1" applyBorder="1" applyAlignment="1" applyProtection="1">
      <alignment vertical="center"/>
      <protection hidden="1"/>
    </xf>
    <xf numFmtId="0" fontId="58" fillId="24" borderId="0" xfId="4" applyFont="1" applyFill="1" applyBorder="1" applyAlignment="1" applyProtection="1">
      <alignment vertical="center"/>
      <protection hidden="1"/>
    </xf>
    <xf numFmtId="0" fontId="53" fillId="0" borderId="0" xfId="4" applyAlignment="1" applyProtection="1">
      <protection hidden="1"/>
    </xf>
    <xf numFmtId="0" fontId="57" fillId="0" borderId="0" xfId="4" applyFont="1" applyBorder="1" applyAlignment="1" applyProtection="1">
      <alignment horizontal="center" vertical="center"/>
      <protection hidden="1"/>
    </xf>
    <xf numFmtId="0" fontId="53" fillId="0" borderId="0" xfId="4" applyBorder="1" applyAlignment="1" applyProtection="1">
      <alignment horizontal="center"/>
      <protection hidden="1"/>
    </xf>
    <xf numFmtId="0" fontId="60" fillId="25" borderId="5" xfId="5" applyFont="1" applyFill="1" applyBorder="1" applyAlignment="1" applyProtection="1">
      <alignment horizontal="center" vertical="center" wrapText="1"/>
      <protection hidden="1"/>
    </xf>
    <xf numFmtId="0" fontId="59" fillId="26" borderId="0" xfId="5" applyFont="1" applyFill="1" applyBorder="1" applyAlignment="1" applyProtection="1">
      <alignment horizontal="center" vertical="center"/>
      <protection hidden="1"/>
    </xf>
    <xf numFmtId="1" fontId="60" fillId="25" borderId="5" xfId="5" applyNumberFormat="1" applyFont="1" applyFill="1" applyBorder="1" applyAlignment="1" applyProtection="1">
      <alignment horizontal="center" vertical="center" wrapText="1"/>
      <protection hidden="1"/>
    </xf>
    <xf numFmtId="1" fontId="59" fillId="26" borderId="0" xfId="5" applyNumberFormat="1" applyFont="1" applyFill="1" applyBorder="1" applyAlignment="1" applyProtection="1">
      <alignment horizontal="center" vertical="center"/>
      <protection hidden="1"/>
    </xf>
    <xf numFmtId="164" fontId="60" fillId="25" borderId="5" xfId="5" applyNumberFormat="1" applyFont="1" applyFill="1" applyBorder="1" applyAlignment="1" applyProtection="1">
      <alignment horizontal="center" vertical="center" wrapText="1"/>
      <protection hidden="1"/>
    </xf>
    <xf numFmtId="164" fontId="59" fillId="26" borderId="0" xfId="5" applyNumberFormat="1" applyFont="1" applyFill="1" applyBorder="1" applyAlignment="1" applyProtection="1">
      <alignment horizontal="center" vertical="center"/>
      <protection hidden="1"/>
    </xf>
    <xf numFmtId="0" fontId="53" fillId="0" borderId="0" xfId="4" applyAlignment="1" applyProtection="1"/>
    <xf numFmtId="0" fontId="53" fillId="0" borderId="0" xfId="4" applyBorder="1" applyAlignment="1" applyProtection="1"/>
    <xf numFmtId="0" fontId="61" fillId="0" borderId="7" xfId="4" applyFont="1" applyBorder="1" applyAlignment="1" applyProtection="1">
      <alignment horizontal="center"/>
    </xf>
    <xf numFmtId="0" fontId="53" fillId="26" borderId="7" xfId="4" applyFont="1" applyFill="1" applyBorder="1" applyAlignment="1" applyProtection="1">
      <alignment horizontal="left" vertical="center" wrapText="1"/>
      <protection hidden="1"/>
    </xf>
    <xf numFmtId="0" fontId="0" fillId="0" borderId="6" xfId="5" applyFont="1" applyBorder="1" applyAlignment="1" applyProtection="1">
      <alignment horizontal="center" vertical="center"/>
      <protection hidden="1"/>
    </xf>
    <xf numFmtId="0" fontId="0" fillId="0" borderId="0" xfId="5" applyFont="1" applyBorder="1" applyAlignment="1" applyProtection="1">
      <alignment horizontal="center" vertical="center"/>
      <protection hidden="1"/>
    </xf>
    <xf numFmtId="0" fontId="53" fillId="0" borderId="0" xfId="4" applyBorder="1" applyAlignment="1" applyProtection="1">
      <protection hidden="1"/>
    </xf>
    <xf numFmtId="0" fontId="53" fillId="26" borderId="7" xfId="4" applyFont="1" applyFill="1" applyBorder="1" applyAlignment="1" applyProtection="1">
      <alignment horizontal="left" wrapText="1"/>
      <protection hidden="1"/>
    </xf>
    <xf numFmtId="49" fontId="53" fillId="26" borderId="7" xfId="4" applyNumberFormat="1" applyFont="1" applyFill="1" applyBorder="1" applyAlignment="1" applyProtection="1">
      <alignment horizontal="left" wrapText="1"/>
      <protection hidden="1"/>
    </xf>
    <xf numFmtId="0" fontId="59" fillId="26" borderId="0" xfId="5" applyFont="1" applyFill="1" applyBorder="1" applyAlignment="1" applyProtection="1">
      <alignment horizontal="center" vertical="center" wrapText="1"/>
      <protection hidden="1"/>
    </xf>
    <xf numFmtId="0" fontId="53" fillId="0" borderId="0" xfId="4" applyFont="1" applyBorder="1" applyAlignment="1" applyProtection="1">
      <alignment horizontal="center" vertical="center"/>
      <protection hidden="1"/>
    </xf>
    <xf numFmtId="0" fontId="53" fillId="0" borderId="0" xfId="4" applyAlignment="1" applyProtection="1">
      <alignment horizontal="center"/>
      <protection hidden="1"/>
    </xf>
    <xf numFmtId="0" fontId="60" fillId="25" borderId="5" xfId="5" applyFont="1" applyFill="1" applyBorder="1" applyAlignment="1" applyProtection="1">
      <alignment horizontal="left" vertical="center" wrapText="1"/>
      <protection hidden="1"/>
    </xf>
    <xf numFmtId="49" fontId="62" fillId="26" borderId="7" xfId="4" applyNumberFormat="1" applyFont="1" applyFill="1" applyBorder="1" applyAlignment="1" applyProtection="1">
      <protection hidden="1"/>
    </xf>
    <xf numFmtId="0" fontId="53" fillId="0" borderId="0" xfId="4" applyAlignment="1" applyProtection="1">
      <alignment horizontal="center" vertical="center"/>
    </xf>
    <xf numFmtId="0" fontId="53" fillId="26" borderId="0" xfId="4" applyFill="1" applyAlignment="1" applyProtection="1">
      <alignment horizontal="center" vertical="center"/>
    </xf>
    <xf numFmtId="14" fontId="53" fillId="26" borderId="7" xfId="4" applyNumberFormat="1" applyFill="1" applyBorder="1" applyAlignment="1" applyProtection="1">
      <alignment horizontal="center"/>
      <protection hidden="1"/>
    </xf>
    <xf numFmtId="0" fontId="53" fillId="0" borderId="0" xfId="4" applyAlignment="1" applyProtection="1">
      <alignment horizontal="left"/>
    </xf>
    <xf numFmtId="0" fontId="71" fillId="25" borderId="5" xfId="5" applyFont="1" applyFill="1" applyBorder="1" applyAlignment="1" applyProtection="1">
      <alignment horizontal="left" vertical="center" wrapText="1"/>
      <protection hidden="1"/>
    </xf>
    <xf numFmtId="14" fontId="62" fillId="26" borderId="7" xfId="4" applyNumberFormat="1" applyFont="1" applyFill="1" applyBorder="1" applyAlignment="1" applyProtection="1">
      <protection hidden="1"/>
    </xf>
    <xf numFmtId="166" fontId="62" fillId="26" borderId="7" xfId="4" applyNumberFormat="1" applyFont="1" applyFill="1" applyBorder="1" applyAlignment="1" applyProtection="1">
      <protection hidden="1"/>
    </xf>
    <xf numFmtId="0" fontId="73" fillId="25" borderId="5" xfId="5" applyFont="1" applyFill="1" applyBorder="1" applyAlignment="1" applyProtection="1">
      <alignment horizontal="left" vertical="center" wrapText="1"/>
      <protection hidden="1"/>
    </xf>
    <xf numFmtId="0" fontId="74" fillId="26" borderId="0" xfId="4" applyFont="1" applyFill="1" applyBorder="1" applyAlignment="1" applyProtection="1">
      <alignment vertical="center"/>
    </xf>
    <xf numFmtId="0" fontId="68" fillId="27" borderId="5" xfId="4" applyFont="1" applyFill="1" applyBorder="1" applyAlignment="1" applyProtection="1">
      <alignment vertical="center" wrapText="1"/>
    </xf>
    <xf numFmtId="14" fontId="53" fillId="26" borderId="7" xfId="4" applyNumberFormat="1" applyFill="1" applyBorder="1" applyAlignment="1" applyProtection="1">
      <alignment horizontal="center" vertical="center"/>
      <protection hidden="1"/>
    </xf>
    <xf numFmtId="0" fontId="75" fillId="27" borderId="5" xfId="4" applyFont="1" applyFill="1" applyBorder="1" applyAlignment="1" applyProtection="1">
      <alignment vertical="center" wrapText="1"/>
    </xf>
    <xf numFmtId="166" fontId="53" fillId="26" borderId="7" xfId="4" applyNumberFormat="1" applyFill="1" applyBorder="1" applyAlignment="1" applyProtection="1">
      <alignment horizontal="center"/>
      <protection hidden="1"/>
    </xf>
    <xf numFmtId="0" fontId="53" fillId="0" borderId="7" xfId="4" applyBorder="1" applyAlignment="1" applyProtection="1"/>
    <xf numFmtId="0" fontId="53" fillId="0" borderId="7" xfId="4" applyFont="1" applyBorder="1" applyAlignment="1" applyProtection="1">
      <alignment horizontal="center" vertical="center"/>
    </xf>
    <xf numFmtId="0" fontId="76" fillId="0" borderId="0" xfId="6" applyFont="1" applyAlignment="1" applyProtection="1"/>
    <xf numFmtId="0" fontId="77" fillId="26" borderId="0" xfId="6" applyFont="1" applyFill="1" applyBorder="1" applyAlignment="1" applyProtection="1">
      <alignment horizontal="center" vertical="center"/>
    </xf>
    <xf numFmtId="0" fontId="75" fillId="26" borderId="0" xfId="6" applyFont="1" applyFill="1" applyBorder="1" applyAlignment="1" applyProtection="1">
      <alignment horizontal="center" vertical="center"/>
    </xf>
    <xf numFmtId="0" fontId="68" fillId="26" borderId="0" xfId="6" applyFont="1" applyFill="1" applyBorder="1" applyAlignment="1" applyProtection="1">
      <alignment vertical="center"/>
    </xf>
    <xf numFmtId="0" fontId="78" fillId="28" borderId="0" xfId="6" applyFont="1" applyFill="1" applyBorder="1" applyAlignment="1" applyProtection="1">
      <alignment horizontal="center" vertical="center" wrapText="1"/>
    </xf>
    <xf numFmtId="0" fontId="68" fillId="0" borderId="0" xfId="6" applyFont="1" applyAlignment="1" applyProtection="1">
      <alignment vertical="center"/>
    </xf>
    <xf numFmtId="0" fontId="75" fillId="28" borderId="7" xfId="6" applyFont="1" applyFill="1" applyBorder="1" applyAlignment="1" applyProtection="1">
      <alignment horizontal="center" vertical="center" wrapText="1"/>
    </xf>
    <xf numFmtId="0" fontId="69" fillId="28" borderId="7" xfId="6" applyFont="1" applyFill="1" applyBorder="1" applyAlignment="1" applyProtection="1">
      <alignment horizontal="center" vertical="center" wrapText="1"/>
    </xf>
    <xf numFmtId="0" fontId="67" fillId="28" borderId="7" xfId="6" applyFont="1" applyFill="1" applyBorder="1" applyAlignment="1" applyProtection="1">
      <alignment horizontal="center" vertical="center" wrapText="1"/>
    </xf>
    <xf numFmtId="0" fontId="79" fillId="28" borderId="7" xfId="6" applyFont="1" applyFill="1" applyBorder="1" applyAlignment="1" applyProtection="1">
      <alignment horizontal="center" vertical="center" wrapText="1"/>
    </xf>
    <xf numFmtId="0" fontId="75" fillId="0" borderId="6" xfId="6" applyFont="1" applyBorder="1" applyAlignment="1" applyProtection="1">
      <alignment horizontal="center" vertical="center"/>
    </xf>
    <xf numFmtId="0" fontId="75" fillId="0" borderId="30" xfId="6" applyFont="1" applyBorder="1" applyAlignment="1" applyProtection="1">
      <alignment horizontal="center" vertical="center"/>
    </xf>
    <xf numFmtId="0" fontId="68" fillId="0" borderId="30" xfId="6" applyFont="1" applyBorder="1" applyAlignment="1" applyProtection="1">
      <alignment horizontal="center" vertical="center"/>
    </xf>
    <xf numFmtId="0" fontId="68" fillId="26" borderId="30" xfId="6" applyFont="1" applyFill="1" applyBorder="1" applyAlignment="1" applyProtection="1">
      <alignment horizontal="center" vertical="center" wrapText="1"/>
    </xf>
    <xf numFmtId="0" fontId="68" fillId="0" borderId="30" xfId="6" applyFont="1" applyBorder="1" applyAlignment="1" applyProtection="1">
      <alignment horizontal="center" vertical="center" wrapText="1"/>
    </xf>
    <xf numFmtId="1" fontId="68" fillId="0" borderId="30" xfId="6" applyNumberFormat="1" applyFont="1" applyBorder="1" applyAlignment="1" applyProtection="1">
      <alignment horizontal="center" vertical="center"/>
    </xf>
    <xf numFmtId="0" fontId="68" fillId="0" borderId="31" xfId="6" applyFont="1" applyBorder="1" applyAlignment="1" applyProtection="1">
      <alignment horizontal="center" vertical="center"/>
    </xf>
    <xf numFmtId="1" fontId="68" fillId="0" borderId="7" xfId="6" applyNumberFormat="1" applyFont="1" applyBorder="1" applyAlignment="1" applyProtection="1">
      <alignment horizontal="center" vertical="center"/>
    </xf>
    <xf numFmtId="0" fontId="68" fillId="0" borderId="7" xfId="6" applyFont="1" applyBorder="1" applyAlignment="1" applyProtection="1">
      <alignment horizontal="center" vertical="center"/>
    </xf>
    <xf numFmtId="0" fontId="53" fillId="26" borderId="7" xfId="4" applyFont="1" applyFill="1" applyBorder="1" applyAlignment="1" applyProtection="1">
      <alignment horizontal="left"/>
      <protection hidden="1"/>
    </xf>
    <xf numFmtId="49" fontId="53" fillId="26" borderId="7" xfId="4" applyNumberFormat="1" applyFont="1" applyFill="1" applyBorder="1" applyAlignment="1" applyProtection="1">
      <alignment horizontal="left"/>
      <protection hidden="1"/>
    </xf>
    <xf numFmtId="0" fontId="53" fillId="0" borderId="7" xfId="4" applyBorder="1" applyAlignment="1" applyProtection="1">
      <alignment horizontal="center" vertical="center"/>
    </xf>
    <xf numFmtId="0" fontId="80" fillId="26" borderId="30" xfId="6" applyFont="1" applyFill="1" applyBorder="1" applyAlignment="1" applyProtection="1">
      <alignment horizontal="center" vertical="center" wrapText="1"/>
    </xf>
    <xf numFmtId="0" fontId="75" fillId="0" borderId="30" xfId="6" applyFont="1" applyBorder="1" applyAlignment="1" applyProtection="1">
      <alignment horizontal="center" vertical="center" wrapText="1"/>
    </xf>
    <xf numFmtId="0" fontId="61" fillId="26" borderId="32" xfId="4" applyFont="1" applyFill="1" applyBorder="1" applyAlignment="1" applyProtection="1">
      <alignment horizontal="center"/>
      <protection hidden="1"/>
    </xf>
    <xf numFmtId="0" fontId="53" fillId="26" borderId="32" xfId="4" applyFont="1" applyFill="1" applyBorder="1" applyAlignment="1" applyProtection="1">
      <alignment horizontal="left" vertical="center" wrapText="1"/>
      <protection hidden="1"/>
    </xf>
    <xf numFmtId="14" fontId="53" fillId="26" borderId="7" xfId="4" applyNumberFormat="1" applyFont="1" applyFill="1" applyBorder="1" applyAlignment="1" applyProtection="1">
      <alignment horizontal="center"/>
      <protection hidden="1"/>
    </xf>
    <xf numFmtId="0" fontId="68" fillId="26" borderId="30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2" borderId="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/>
      <protection hidden="1"/>
    </xf>
    <xf numFmtId="49" fontId="28" fillId="13" borderId="7" xfId="0" applyNumberFormat="1" applyFont="1" applyFill="1" applyBorder="1" applyAlignment="1" applyProtection="1">
      <alignment horizontal="center"/>
      <protection hidden="1"/>
    </xf>
    <xf numFmtId="0" fontId="12" fillId="6" borderId="5" xfId="0" applyFont="1" applyFill="1" applyBorder="1" applyAlignment="1" applyProtection="1">
      <alignment horizontal="center" vertical="center" wrapText="1"/>
      <protection hidden="1"/>
    </xf>
    <xf numFmtId="0" fontId="12" fillId="6" borderId="10" xfId="0" applyFont="1" applyFill="1" applyBorder="1" applyAlignment="1" applyProtection="1">
      <alignment horizontal="center" vertical="center" wrapText="1"/>
      <protection hidden="1"/>
    </xf>
    <xf numFmtId="0" fontId="12" fillId="6" borderId="11" xfId="0" applyFont="1" applyFill="1" applyBorder="1" applyAlignment="1" applyProtection="1">
      <alignment horizontal="center" vertical="center" wrapText="1"/>
      <protection hidden="1"/>
    </xf>
    <xf numFmtId="0" fontId="12" fillId="6" borderId="5" xfId="0" applyFont="1" applyFill="1" applyBorder="1" applyAlignment="1" applyProtection="1">
      <alignment horizontal="center"/>
      <protection hidden="1"/>
    </xf>
    <xf numFmtId="0" fontId="12" fillId="6" borderId="10" xfId="0" applyFont="1" applyFill="1" applyBorder="1" applyAlignment="1" applyProtection="1">
      <alignment horizontal="center"/>
      <protection hidden="1"/>
    </xf>
    <xf numFmtId="0" fontId="12" fillId="6" borderId="11" xfId="0" applyFont="1" applyFill="1" applyBorder="1" applyAlignment="1" applyProtection="1">
      <alignment horizontal="center"/>
      <protection hidden="1"/>
    </xf>
    <xf numFmtId="0" fontId="20" fillId="4" borderId="2" xfId="1" applyFont="1" applyFill="1" applyBorder="1" applyAlignment="1" applyProtection="1">
      <alignment horizontal="left" vertical="center" wrapText="1"/>
      <protection hidden="1"/>
    </xf>
    <xf numFmtId="0" fontId="20" fillId="4" borderId="0" xfId="1" applyFont="1" applyFill="1" applyBorder="1" applyAlignment="1" applyProtection="1">
      <alignment horizontal="left" vertical="center" wrapText="1"/>
      <protection hidden="1"/>
    </xf>
    <xf numFmtId="0" fontId="13" fillId="9" borderId="8" xfId="2" applyFont="1" applyFill="1" applyBorder="1" applyAlignment="1">
      <alignment horizontal="center" vertical="center" wrapText="1"/>
    </xf>
    <xf numFmtId="0" fontId="25" fillId="8" borderId="0" xfId="2" applyFont="1" applyFill="1" applyBorder="1" applyAlignment="1">
      <alignment horizontal="center" vertical="center" wrapText="1"/>
    </xf>
    <xf numFmtId="0" fontId="26" fillId="11" borderId="0" xfId="2" applyFont="1" applyFill="1" applyBorder="1" applyAlignment="1">
      <alignment horizontal="center" vertical="center" wrapText="1"/>
    </xf>
    <xf numFmtId="0" fontId="26" fillId="7" borderId="0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26" fillId="12" borderId="0" xfId="2" applyFont="1" applyFill="1" applyBorder="1" applyAlignment="1">
      <alignment horizontal="center" vertical="center" wrapText="1"/>
    </xf>
    <xf numFmtId="0" fontId="40" fillId="16" borderId="20" xfId="0" applyFont="1" applyFill="1" applyBorder="1" applyAlignment="1">
      <alignment horizontal="center" vertical="center" wrapText="1"/>
    </xf>
    <xf numFmtId="0" fontId="40" fillId="16" borderId="21" xfId="0" applyFont="1" applyFill="1" applyBorder="1" applyAlignment="1">
      <alignment horizontal="center" vertical="center" wrapText="1"/>
    </xf>
    <xf numFmtId="0" fontId="40" fillId="16" borderId="22" xfId="0" applyFont="1" applyFill="1" applyBorder="1" applyAlignment="1">
      <alignment horizontal="center" vertical="center" wrapText="1"/>
    </xf>
    <xf numFmtId="0" fontId="40" fillId="16" borderId="20" xfId="0" applyFont="1" applyFill="1" applyBorder="1" applyAlignment="1">
      <alignment horizontal="center" wrapText="1"/>
    </xf>
    <xf numFmtId="0" fontId="40" fillId="16" borderId="21" xfId="0" applyFont="1" applyFill="1" applyBorder="1" applyAlignment="1">
      <alignment horizontal="center" wrapText="1"/>
    </xf>
    <xf numFmtId="0" fontId="40" fillId="16" borderId="22" xfId="0" applyFont="1" applyFill="1" applyBorder="1" applyAlignment="1">
      <alignment horizontal="center" wrapText="1"/>
    </xf>
    <xf numFmtId="0" fontId="15" fillId="14" borderId="0" xfId="0" applyFont="1" applyFill="1" applyAlignment="1">
      <alignment horizontal="left" vertical="center" wrapText="1"/>
    </xf>
    <xf numFmtId="0" fontId="5" fillId="15" borderId="23" xfId="0" applyFont="1" applyFill="1" applyBorder="1" applyAlignment="1">
      <alignment horizontal="center" vertical="center" wrapText="1"/>
    </xf>
    <xf numFmtId="0" fontId="5" fillId="15" borderId="24" xfId="0" applyFont="1" applyFill="1" applyBorder="1" applyAlignment="1">
      <alignment horizontal="center" vertical="center" wrapText="1"/>
    </xf>
    <xf numFmtId="0" fontId="5" fillId="15" borderId="25" xfId="0" applyFont="1" applyFill="1" applyBorder="1" applyAlignment="1">
      <alignment horizontal="center" vertical="center" wrapText="1"/>
    </xf>
    <xf numFmtId="0" fontId="5" fillId="16" borderId="28" xfId="0" applyFont="1" applyFill="1" applyBorder="1" applyAlignment="1">
      <alignment horizontal="center" vertical="center" wrapText="1"/>
    </xf>
    <xf numFmtId="0" fontId="37" fillId="16" borderId="13" xfId="0" applyFont="1" applyFill="1" applyBorder="1" applyAlignment="1">
      <alignment horizontal="left" vertical="center" wrapText="1"/>
    </xf>
    <xf numFmtId="0" fontId="37" fillId="16" borderId="26" xfId="0" applyFont="1" applyFill="1" applyBorder="1" applyAlignment="1">
      <alignment horizontal="left" vertical="center" wrapText="1"/>
    </xf>
    <xf numFmtId="0" fontId="37" fillId="16" borderId="14" xfId="0" applyFont="1" applyFill="1" applyBorder="1" applyAlignment="1">
      <alignment horizontal="left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2" fillId="15" borderId="20" xfId="0" applyFont="1" applyFill="1" applyBorder="1" applyAlignment="1">
      <alignment horizontal="center" wrapText="1"/>
    </xf>
    <xf numFmtId="0" fontId="42" fillId="15" borderId="21" xfId="0" applyFont="1" applyFill="1" applyBorder="1" applyAlignment="1">
      <alignment horizontal="center" wrapText="1"/>
    </xf>
    <xf numFmtId="0" fontId="42" fillId="15" borderId="22" xfId="0" applyFont="1" applyFill="1" applyBorder="1" applyAlignment="1">
      <alignment horizont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8" fillId="7" borderId="19" xfId="0" applyFont="1" applyFill="1" applyBorder="1" applyAlignment="1">
      <alignment horizontal="center" vertical="top" wrapText="1"/>
    </xf>
    <xf numFmtId="0" fontId="39" fillId="15" borderId="24" xfId="0" applyFont="1" applyFill="1" applyBorder="1" applyAlignment="1">
      <alignment horizontal="left" vertical="center" wrapText="1"/>
    </xf>
    <xf numFmtId="0" fontId="39" fillId="15" borderId="0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5" fillId="14" borderId="0" xfId="0" applyFont="1" applyFill="1" applyAlignment="1">
      <alignment horizontal="center" vertical="center" wrapText="1"/>
    </xf>
    <xf numFmtId="0" fontId="37" fillId="0" borderId="28" xfId="0" applyFont="1" applyBorder="1" applyAlignment="1">
      <alignment horizontal="left" wrapText="1"/>
    </xf>
    <xf numFmtId="0" fontId="46" fillId="0" borderId="0" xfId="0" applyFont="1" applyAlignment="1">
      <alignment horizontal="left" wrapText="1"/>
    </xf>
    <xf numFmtId="0" fontId="47" fillId="16" borderId="0" xfId="0" applyFont="1" applyFill="1" applyAlignment="1">
      <alignment horizontal="center" vertical="center" wrapText="1"/>
    </xf>
    <xf numFmtId="0" fontId="48" fillId="7" borderId="0" xfId="0" applyFont="1" applyFill="1" applyAlignment="1">
      <alignment horizontal="center" vertical="center" wrapText="1"/>
    </xf>
    <xf numFmtId="0" fontId="48" fillId="20" borderId="0" xfId="0" applyFont="1" applyFill="1" applyAlignment="1">
      <alignment horizontal="center" vertical="center" wrapText="1"/>
    </xf>
    <xf numFmtId="0" fontId="48" fillId="21" borderId="0" xfId="0" applyFont="1" applyFill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45" fillId="19" borderId="13" xfId="0" applyFont="1" applyFill="1" applyBorder="1" applyAlignment="1">
      <alignment horizontal="center" vertical="center" wrapText="1"/>
    </xf>
    <xf numFmtId="0" fontId="45" fillId="19" borderId="14" xfId="0" applyFont="1" applyFill="1" applyBorder="1" applyAlignment="1">
      <alignment horizontal="center" vertical="center" wrapText="1"/>
    </xf>
    <xf numFmtId="0" fontId="41" fillId="0" borderId="26" xfId="0" applyFont="1" applyBorder="1" applyAlignment="1">
      <alignment horizontal="left" vertical="center" wrapText="1"/>
    </xf>
    <xf numFmtId="0" fontId="49" fillId="19" borderId="13" xfId="0" applyFont="1" applyFill="1" applyBorder="1" applyAlignment="1">
      <alignment horizontal="center" vertical="center" wrapText="1"/>
    </xf>
    <xf numFmtId="0" fontId="49" fillId="19" borderId="1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22" borderId="20" xfId="0" applyFont="1" applyFill="1" applyBorder="1" applyAlignment="1">
      <alignment horizontal="center" vertical="center" wrapText="1"/>
    </xf>
    <xf numFmtId="0" fontId="45" fillId="22" borderId="21" xfId="0" applyFont="1" applyFill="1" applyBorder="1" applyAlignment="1">
      <alignment horizontal="center" vertical="center" wrapText="1"/>
    </xf>
    <xf numFmtId="0" fontId="45" fillId="22" borderId="22" xfId="0" applyFont="1" applyFill="1" applyBorder="1" applyAlignment="1">
      <alignment horizontal="center" vertical="center" wrapText="1"/>
    </xf>
    <xf numFmtId="0" fontId="39" fillId="19" borderId="13" xfId="0" applyFont="1" applyFill="1" applyBorder="1" applyAlignment="1">
      <alignment horizontal="center" vertical="center" wrapText="1"/>
    </xf>
    <xf numFmtId="0" fontId="39" fillId="19" borderId="14" xfId="0" applyFont="1" applyFill="1" applyBorder="1" applyAlignment="1">
      <alignment horizontal="center" vertical="center" wrapText="1"/>
    </xf>
    <xf numFmtId="0" fontId="50" fillId="19" borderId="13" xfId="0" applyFont="1" applyFill="1" applyBorder="1" applyAlignment="1">
      <alignment horizontal="center" vertical="center" wrapText="1"/>
    </xf>
    <xf numFmtId="0" fontId="50" fillId="19" borderId="14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0" fontId="31" fillId="0" borderId="13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5" fillId="0" borderId="13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1" fillId="16" borderId="13" xfId="0" applyFont="1" applyFill="1" applyBorder="1" applyAlignment="1">
      <alignment horizontal="center" vertical="center" wrapText="1"/>
    </xf>
    <xf numFmtId="0" fontId="41" fillId="16" borderId="14" xfId="0" applyFont="1" applyFill="1" applyBorder="1" applyAlignment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0" fontId="20" fillId="4" borderId="0" xfId="1" applyFont="1" applyFill="1" applyAlignment="1" applyProtection="1">
      <alignment horizontal="left" vertical="center" wrapText="1"/>
      <protection hidden="1"/>
    </xf>
    <xf numFmtId="0" fontId="4" fillId="0" borderId="0" xfId="0" quotePrefix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5" fillId="8" borderId="0" xfId="2" applyFont="1" applyFill="1" applyAlignment="1">
      <alignment horizontal="center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11" borderId="0" xfId="2" applyFont="1" applyFill="1" applyAlignment="1">
      <alignment horizontal="center" vertical="center" wrapText="1"/>
    </xf>
    <xf numFmtId="0" fontId="26" fillId="12" borderId="0" xfId="2" applyFont="1" applyFill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57" fillId="24" borderId="0" xfId="4" applyFont="1" applyFill="1" applyBorder="1" applyAlignment="1" applyProtection="1">
      <alignment horizontal="left" vertical="center"/>
      <protection hidden="1"/>
    </xf>
    <xf numFmtId="0" fontId="54" fillId="0" borderId="1" xfId="4" applyFont="1" applyBorder="1" applyAlignment="1" applyProtection="1">
      <alignment horizontal="center" vertical="center" wrapText="1"/>
    </xf>
    <xf numFmtId="0" fontId="61" fillId="26" borderId="7" xfId="4" applyFont="1" applyFill="1" applyBorder="1" applyAlignment="1" applyProtection="1">
      <alignment horizontal="center" vertical="center" wrapText="1"/>
      <protection hidden="1"/>
    </xf>
    <xf numFmtId="0" fontId="61" fillId="26" borderId="7" xfId="4" applyFont="1" applyFill="1" applyBorder="1" applyAlignment="1" applyProtection="1">
      <alignment horizontal="center"/>
      <protection hidden="1"/>
    </xf>
    <xf numFmtId="0" fontId="56" fillId="23" borderId="4" xfId="4" applyFont="1" applyFill="1" applyBorder="1" applyAlignment="1" applyProtection="1">
      <alignment horizontal="center" vertical="top" wrapText="1"/>
    </xf>
    <xf numFmtId="49" fontId="62" fillId="25" borderId="7" xfId="4" applyNumberFormat="1" applyFont="1" applyFill="1" applyBorder="1" applyAlignment="1" applyProtection="1">
      <alignment horizontal="center"/>
      <protection hidden="1"/>
    </xf>
    <xf numFmtId="0" fontId="68" fillId="0" borderId="0" xfId="4" applyFont="1" applyBorder="1" applyAlignment="1" applyProtection="1">
      <alignment vertical="center" wrapText="1"/>
    </xf>
    <xf numFmtId="0" fontId="69" fillId="25" borderId="2" xfId="5" applyFont="1" applyFill="1" applyBorder="1" applyAlignment="1" applyProtection="1">
      <alignment horizontal="left" vertical="center" wrapText="1"/>
      <protection hidden="1"/>
    </xf>
    <xf numFmtId="0" fontId="75" fillId="31" borderId="7" xfId="6" applyFont="1" applyFill="1" applyBorder="1" applyAlignment="1" applyProtection="1">
      <alignment horizontal="center" vertical="center" wrapText="1"/>
    </xf>
    <xf numFmtId="0" fontId="75" fillId="26" borderId="0" xfId="6" applyFont="1" applyFill="1" applyBorder="1" applyAlignment="1" applyProtection="1">
      <alignment horizontal="center" vertical="center" wrapText="1"/>
    </xf>
    <xf numFmtId="0" fontId="78" fillId="23" borderId="0" xfId="4" applyFont="1" applyFill="1" applyBorder="1" applyAlignment="1" applyProtection="1">
      <alignment horizontal="center" vertical="center" wrapText="1"/>
    </xf>
    <xf numFmtId="0" fontId="78" fillId="29" borderId="0" xfId="6" applyFont="1" applyFill="1" applyBorder="1" applyAlignment="1" applyProtection="1">
      <alignment horizontal="center" vertical="center" wrapText="1"/>
    </xf>
    <xf numFmtId="0" fontId="78" fillId="30" borderId="0" xfId="6" applyFont="1" applyFill="1" applyBorder="1" applyAlignment="1" applyProtection="1">
      <alignment horizontal="center" vertical="center" wrapText="1"/>
    </xf>
    <xf numFmtId="0" fontId="75" fillId="0" borderId="6" xfId="6" applyFont="1" applyBorder="1" applyAlignment="1" applyProtection="1">
      <alignment horizontal="center" vertical="center"/>
    </xf>
    <xf numFmtId="0" fontId="60" fillId="25" borderId="10" xfId="5" applyFont="1" applyFill="1" applyBorder="1" applyAlignment="1" applyProtection="1">
      <alignment horizontal="center" vertical="center" wrapText="1"/>
      <protection hidden="1"/>
    </xf>
    <xf numFmtId="0" fontId="53" fillId="0" borderId="0" xfId="4" applyAlignment="1" applyProtection="1">
      <alignment horizontal="left" vertical="center"/>
    </xf>
    <xf numFmtId="0" fontId="81" fillId="26" borderId="0" xfId="4" applyFont="1" applyFill="1" applyBorder="1" applyAlignment="1" applyProtection="1">
      <alignment horizontal="left" vertical="center"/>
      <protection hidden="1"/>
    </xf>
    <xf numFmtId="0" fontId="82" fillId="26" borderId="0" xfId="4" applyFont="1" applyFill="1" applyAlignment="1" applyProtection="1">
      <alignment horizontal="left" vertical="center"/>
    </xf>
    <xf numFmtId="167" fontId="60" fillId="25" borderId="5" xfId="5" applyNumberFormat="1" applyFont="1" applyFill="1" applyBorder="1" applyAlignment="1" applyProtection="1">
      <alignment horizontal="left" vertical="center" wrapText="1"/>
      <protection hidden="1"/>
    </xf>
    <xf numFmtId="167" fontId="53" fillId="0" borderId="0" xfId="4" applyNumberFormat="1" applyAlignment="1" applyProtection="1">
      <alignment horizontal="center" vertical="center"/>
    </xf>
    <xf numFmtId="167" fontId="53" fillId="26" borderId="7" xfId="4" applyNumberFormat="1" applyFont="1" applyFill="1" applyBorder="1" applyAlignment="1" applyProtection="1">
      <alignment horizontal="left"/>
      <protection hidden="1"/>
    </xf>
    <xf numFmtId="0" fontId="68" fillId="26" borderId="0" xfId="4" applyFont="1" applyFill="1" applyBorder="1" applyAlignment="1" applyProtection="1">
      <alignment horizontal="left" vertical="center"/>
    </xf>
    <xf numFmtId="0" fontId="53" fillId="26" borderId="0" xfId="4" applyFill="1" applyAlignment="1" applyProtection="1"/>
    <xf numFmtId="49" fontId="53" fillId="26" borderId="0" xfId="4" applyNumberFormat="1" applyFill="1" applyBorder="1" applyAlignment="1" applyProtection="1">
      <alignment horizontal="left"/>
      <protection hidden="1"/>
    </xf>
    <xf numFmtId="167" fontId="62" fillId="26" borderId="7" xfId="4" applyNumberFormat="1" applyFont="1" applyFill="1" applyBorder="1" applyAlignment="1" applyProtection="1">
      <protection hidden="1"/>
    </xf>
  </cellXfs>
  <cellStyles count="7">
    <cellStyle name="Lien hypertexte" xfId="3" builtinId="8"/>
    <cellStyle name="Normal" xfId="0" builtinId="0"/>
    <cellStyle name="Normal 2" xfId="2"/>
    <cellStyle name="Normal 2 2" xfId="6"/>
    <cellStyle name="Normal 3" xfId="4"/>
    <cellStyle name="Normal_Recensement espace vert V1-" xfId="1"/>
    <cellStyle name="Normal_Recensement espace vert V1- 2" xfId="5"/>
  </cellStyles>
  <dxfs count="0"/>
  <tableStyles count="0" defaultTableStyle="TableStyleMedium2" defaultPivotStyle="PivotStyleLight16"/>
  <colors>
    <mruColors>
      <color rgb="FFB1A0C7"/>
      <color rgb="FFCCECFF"/>
      <color rgb="FFCCCCFF"/>
      <color rgb="FF9966FF"/>
      <color rgb="FFCC99FF"/>
      <color rgb="FF9999FF"/>
      <color rgb="FF6666FF"/>
      <color rgb="FF9900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4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1827720</xdr:colOff>
      <xdr:row>0</xdr:row>
      <xdr:rowOff>1724040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720" cy="1724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65520</xdr:colOff>
      <xdr:row>0</xdr:row>
      <xdr:rowOff>1722240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80020" cy="1722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1827360</xdr:colOff>
      <xdr:row>0</xdr:row>
      <xdr:rowOff>1723680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360" cy="172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65160</xdr:colOff>
      <xdr:row>0</xdr:row>
      <xdr:rowOff>1721880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79660" cy="172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9525</xdr:colOff>
      <xdr:row>1</xdr:row>
      <xdr:rowOff>684721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3525" cy="14467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133475"/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352550" cy="1133475"/>
        </a:xfrm>
        <a:prstGeom prst="rect">
          <a:avLst/>
        </a:prstGeom>
        <a:ln w="0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0</xdr:row>
      <xdr:rowOff>1725282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1725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0</xdr:row>
      <xdr:rowOff>1723210</xdr:rowOff>
    </xdr:to>
    <xdr:pic>
      <xdr:nvPicPr>
        <xdr:cNvPr id="2" name="Image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1827360</xdr:colOff>
      <xdr:row>0</xdr:row>
      <xdr:rowOff>1723680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360" cy="172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65160</xdr:colOff>
      <xdr:row>0</xdr:row>
      <xdr:rowOff>1721880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79660" cy="17218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PFRA_GE_ASSURANCE_RECENSEMENT_57_IRA%20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DDETSPP8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DDT8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PREF88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Institut régional d'administration de Metz -IRA -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DDETSPP DES VOSGES</v>
          </cell>
        </row>
        <row r="15">
          <cell r="C15" t="str">
            <v>4 Avenue du Rose Poirier 88000 EPINAL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 refreshError="1"/>
      <sheetData sheetId="1">
        <row r="8">
          <cell r="C8" t="str">
            <v>DDT88</v>
          </cell>
        </row>
        <row r="15">
          <cell r="C15" t="str">
            <v>Centre d’examen des permis de conduire – Allée des Rapailles – 88000 EPINAL</v>
          </cell>
          <cell r="D15" t="str">
            <v>Siège DDT – 22 à 26 Avenue Dutac – 88000 EPINAL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/>
      <sheetData sheetId="1">
        <row r="8">
          <cell r="C8" t="str">
            <v>PREFECTURE 88</v>
          </cell>
        </row>
        <row r="15">
          <cell r="C15" t="str">
            <v>Hôtel de la Préfecture
2 rue de la Préfecture
88000 EPINAL</v>
          </cell>
          <cell r="D15" t="str">
            <v>Préfecture des Vosges
Bâtiment Foch + aile nord
Place Foch
88021 EPINAL Cedex</v>
          </cell>
          <cell r="E15" t="str">
            <v>Résidence du Directeur de Cabinet
20 rue de la Préfecture
88000 EPINAL</v>
          </cell>
          <cell r="F15" t="str">
            <v>Résidence des Secretaires Généraux
3 rue des Jardiniers
88000 EPINAL</v>
          </cell>
          <cell r="G15" t="str">
            <v>Résidence du Sous-Préfet de Neufchateau
22 et 26 rue Saint Jean
88300 NEUFCHATEAU</v>
          </cell>
          <cell r="H15" t="str">
            <v>Sous-Préfecture de Neufchateau
Place des Cordeliers
88300 NEUFCHATEAU</v>
          </cell>
          <cell r="I15" t="str">
            <v>Sous-Préfecture de Saint-Dié des Vosges et Résidence du Sous-Préfet
1 Place Jules Ferry
88100 SAINT-DIE-DES-VOSGES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LIVIER.ILSKI@DREETS.GOUV.F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mailto:sgc-bl@vosges.gouv.fr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hyperlink" Target="mailto:sgc-bl@vosges.gouv.fr" TargetMode="External"/><Relationship Id="rId1" Type="http://schemas.openxmlformats.org/officeDocument/2006/relationships/hyperlink" Target="mailto:sgc-bl@vosges.gouv.fr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2.xml"/><Relationship Id="rId3" Type="http://schemas.openxmlformats.org/officeDocument/2006/relationships/hyperlink" Target="mailto:sgc-bl@vosges.gouv.fr" TargetMode="External"/><Relationship Id="rId7" Type="http://schemas.openxmlformats.org/officeDocument/2006/relationships/hyperlink" Target="mailto:sgc-bl@vosges.gouv.fr" TargetMode="External"/><Relationship Id="rId2" Type="http://schemas.openxmlformats.org/officeDocument/2006/relationships/hyperlink" Target="mailto:sgc-bl@vosges.gouv.fr" TargetMode="External"/><Relationship Id="rId1" Type="http://schemas.openxmlformats.org/officeDocument/2006/relationships/hyperlink" Target="mailto:sgc-bl@vosges.gouv.fr" TargetMode="External"/><Relationship Id="rId6" Type="http://schemas.openxmlformats.org/officeDocument/2006/relationships/hyperlink" Target="mailto:sgc-bl@vosges.gouv.fr" TargetMode="External"/><Relationship Id="rId5" Type="http://schemas.openxmlformats.org/officeDocument/2006/relationships/hyperlink" Target="mailto:sgc-bl@vosges.gouv.fr" TargetMode="External"/><Relationship Id="rId4" Type="http://schemas.openxmlformats.org/officeDocument/2006/relationships/hyperlink" Target="mailto:sgc-bl@vosges.gouv.fr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atrick.gratesac@crtc.ccomptes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ephane.miliado@ira-moselle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opLeftCell="A67" zoomScale="96" zoomScaleNormal="96" workbookViewId="0">
      <selection activeCell="F19" sqref="F19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2" customFormat="1" ht="141.6" customHeight="1" thickBot="1">
      <c r="A1" s="224" t="s">
        <v>14</v>
      </c>
      <c r="B1" s="225"/>
      <c r="C1" s="225"/>
    </row>
    <row r="3" spans="1:9" ht="24.6" customHeight="1">
      <c r="A3" s="44" t="s">
        <v>10</v>
      </c>
      <c r="B3" s="44"/>
      <c r="C3" s="44"/>
      <c r="D3" s="44"/>
      <c r="E3" s="44"/>
      <c r="F3" s="44"/>
      <c r="G3" s="44"/>
      <c r="H3" s="44"/>
      <c r="I3" s="44"/>
    </row>
    <row r="5" spans="1:9" s="3" customFormat="1">
      <c r="A5" s="42" t="s">
        <v>75</v>
      </c>
      <c r="B5" s="43"/>
      <c r="C5" s="43"/>
      <c r="D5" s="43"/>
      <c r="E5" s="43"/>
      <c r="F5" s="43"/>
      <c r="G5" s="43"/>
      <c r="H5" s="43"/>
      <c r="I5" s="43"/>
    </row>
    <row r="6" spans="1:9" s="3" customFormat="1">
      <c r="A6" s="8"/>
      <c r="B6" s="8"/>
      <c r="C6" s="9"/>
      <c r="D6" s="9"/>
      <c r="E6" s="9"/>
      <c r="F6" s="9"/>
      <c r="G6" s="9"/>
      <c r="H6" s="9"/>
      <c r="I6" s="9"/>
    </row>
    <row r="7" spans="1:9" s="3" customFormat="1">
      <c r="A7" s="15" t="s">
        <v>0</v>
      </c>
      <c r="B7" s="11"/>
      <c r="C7" s="231" t="s">
        <v>97</v>
      </c>
      <c r="D7" s="232"/>
      <c r="E7" s="232"/>
      <c r="F7" s="232"/>
      <c r="G7" s="232"/>
      <c r="H7" s="232"/>
      <c r="I7" s="233"/>
    </row>
    <row r="8" spans="1:9" s="3" customFormat="1">
      <c r="A8" s="16" t="s">
        <v>1</v>
      </c>
      <c r="B8" s="12"/>
      <c r="C8" s="234" t="s">
        <v>94</v>
      </c>
      <c r="D8" s="235"/>
      <c r="E8" s="235"/>
      <c r="F8" s="235"/>
      <c r="G8" s="235"/>
      <c r="H8" s="235"/>
      <c r="I8" s="236"/>
    </row>
    <row r="9" spans="1:9" s="3" customFormat="1" ht="15" customHeight="1">
      <c r="A9" s="15" t="s">
        <v>2</v>
      </c>
      <c r="B9" s="11"/>
      <c r="C9" s="234">
        <v>67000</v>
      </c>
      <c r="D9" s="235"/>
      <c r="E9" s="235"/>
      <c r="F9" s="235"/>
      <c r="G9" s="235"/>
      <c r="H9" s="235"/>
      <c r="I9" s="236"/>
    </row>
    <row r="10" spans="1:9" s="3" customFormat="1" ht="15" customHeight="1">
      <c r="A10" s="17" t="s">
        <v>3</v>
      </c>
      <c r="B10" s="13"/>
      <c r="C10" s="234" t="s">
        <v>95</v>
      </c>
      <c r="D10" s="235"/>
      <c r="E10" s="235"/>
      <c r="F10" s="235"/>
      <c r="G10" s="235"/>
      <c r="H10" s="235"/>
      <c r="I10" s="236"/>
    </row>
    <row r="11" spans="1:9">
      <c r="C11" s="46"/>
      <c r="D11" s="46"/>
      <c r="E11" s="46"/>
      <c r="F11" s="46"/>
      <c r="G11" s="46"/>
      <c r="H11" s="46"/>
      <c r="I11" s="46"/>
    </row>
    <row r="12" spans="1:9">
      <c r="A12" s="228" t="s">
        <v>76</v>
      </c>
      <c r="B12" s="229"/>
      <c r="C12" s="229"/>
      <c r="D12" s="43"/>
      <c r="E12" s="43"/>
      <c r="F12" s="43"/>
      <c r="G12" s="43"/>
      <c r="H12" s="43"/>
      <c r="I12" s="43"/>
    </row>
    <row r="14" spans="1:9">
      <c r="C14" s="62" t="s">
        <v>84</v>
      </c>
      <c r="D14" s="62" t="s">
        <v>85</v>
      </c>
      <c r="E14" s="62" t="s">
        <v>86</v>
      </c>
      <c r="F14" s="62" t="s">
        <v>87</v>
      </c>
      <c r="G14" s="62" t="s">
        <v>88</v>
      </c>
      <c r="H14" s="62" t="s">
        <v>89</v>
      </c>
      <c r="I14" s="62" t="s">
        <v>90</v>
      </c>
    </row>
    <row r="15" spans="1:9" s="3" customFormat="1" ht="30">
      <c r="A15" s="15" t="s">
        <v>77</v>
      </c>
      <c r="B15" s="11"/>
      <c r="C15" s="50" t="s">
        <v>96</v>
      </c>
      <c r="D15" s="50"/>
      <c r="E15" s="50"/>
      <c r="F15" s="50"/>
      <c r="G15" s="50"/>
      <c r="H15" s="50"/>
      <c r="I15" s="50"/>
    </row>
    <row r="16" spans="1:9" s="3" customFormat="1">
      <c r="A16" s="10"/>
      <c r="B16" s="5"/>
      <c r="C16" s="49"/>
      <c r="D16" s="49"/>
      <c r="E16" s="49"/>
      <c r="F16" s="49"/>
      <c r="G16" s="49"/>
      <c r="H16" s="49"/>
      <c r="I16" s="49"/>
    </row>
    <row r="17" spans="1:9" s="3" customFormat="1">
      <c r="A17" s="228" t="s">
        <v>4</v>
      </c>
      <c r="B17" s="228"/>
      <c r="C17" s="228"/>
      <c r="D17" s="43"/>
      <c r="E17" s="43"/>
      <c r="F17" s="43"/>
      <c r="G17" s="43"/>
      <c r="H17" s="43"/>
      <c r="I17" s="43"/>
    </row>
    <row r="18" spans="1:9" s="4" customFormat="1">
      <c r="A18" s="8"/>
      <c r="B18" s="8"/>
      <c r="C18" s="9"/>
      <c r="D18" s="9"/>
      <c r="E18" s="9"/>
      <c r="F18" s="9"/>
      <c r="G18" s="9"/>
      <c r="H18" s="9"/>
      <c r="I18" s="9"/>
    </row>
    <row r="19" spans="1:9" s="3" customFormat="1">
      <c r="A19" s="15" t="s">
        <v>5</v>
      </c>
      <c r="B19" s="12"/>
      <c r="C19" s="51" t="s">
        <v>98</v>
      </c>
      <c r="D19" s="51"/>
      <c r="E19" s="51"/>
      <c r="F19" s="51"/>
      <c r="G19" s="51"/>
      <c r="H19" s="51"/>
      <c r="I19" s="51"/>
    </row>
    <row r="20" spans="1:9" s="3" customFormat="1">
      <c r="A20" s="15" t="s">
        <v>6</v>
      </c>
      <c r="B20" s="11"/>
      <c r="C20" s="52" t="s">
        <v>99</v>
      </c>
      <c r="D20" s="52"/>
      <c r="E20" s="52"/>
      <c r="F20" s="52"/>
      <c r="G20" s="52"/>
      <c r="H20" s="52"/>
      <c r="I20" s="52"/>
    </row>
    <row r="21" spans="1:9" s="3" customFormat="1" ht="30">
      <c r="A21" s="15" t="s">
        <v>73</v>
      </c>
      <c r="B21" s="11"/>
      <c r="C21" s="52" t="s">
        <v>100</v>
      </c>
      <c r="D21" s="52"/>
      <c r="E21" s="52"/>
      <c r="F21" s="52"/>
      <c r="G21" s="52"/>
      <c r="H21" s="52"/>
      <c r="I21" s="52"/>
    </row>
    <row r="22" spans="1:9" s="3" customFormat="1">
      <c r="A22" s="15" t="s">
        <v>7</v>
      </c>
      <c r="B22" s="11"/>
      <c r="C22" s="64" t="s">
        <v>101</v>
      </c>
      <c r="D22" s="64"/>
      <c r="E22" s="64"/>
      <c r="F22" s="52"/>
      <c r="G22" s="52"/>
      <c r="H22" s="52"/>
      <c r="I22" s="52"/>
    </row>
    <row r="23" spans="1:9" s="3" customFormat="1">
      <c r="A23" s="6"/>
      <c r="B23" s="6"/>
      <c r="C23" s="7"/>
      <c r="D23" s="7"/>
      <c r="E23" s="7"/>
      <c r="F23" s="7"/>
      <c r="G23" s="7"/>
      <c r="H23" s="7"/>
      <c r="I23" s="7"/>
    </row>
    <row r="24" spans="1:9" s="3" customFormat="1">
      <c r="A24" s="228" t="s">
        <v>8</v>
      </c>
      <c r="B24" s="228"/>
      <c r="C24" s="228"/>
      <c r="D24" s="43"/>
      <c r="E24" s="43"/>
      <c r="F24" s="43"/>
      <c r="G24" s="43"/>
      <c r="H24" s="43"/>
      <c r="I24" s="43"/>
    </row>
    <row r="25" spans="1:9" s="3" customFormat="1">
      <c r="A25" s="6"/>
      <c r="B25" s="6"/>
      <c r="C25" s="7"/>
      <c r="D25" s="7"/>
      <c r="E25" s="7"/>
      <c r="F25" s="7"/>
      <c r="G25" s="7"/>
      <c r="H25" s="7"/>
      <c r="I25" s="7"/>
    </row>
    <row r="26" spans="1:9" s="3" customFormat="1" ht="21">
      <c r="A26" s="15" t="s">
        <v>9</v>
      </c>
      <c r="B26" s="11"/>
      <c r="C26" s="230" t="s">
        <v>102</v>
      </c>
      <c r="D26" s="230"/>
      <c r="E26" s="230"/>
      <c r="F26" s="230"/>
      <c r="G26" s="230"/>
      <c r="H26" s="230"/>
      <c r="I26" s="230"/>
    </row>
    <row r="27" spans="1:9" s="3" customFormat="1" ht="21">
      <c r="A27" s="15" t="s">
        <v>11</v>
      </c>
      <c r="B27" s="11"/>
      <c r="C27" s="230"/>
      <c r="D27" s="230"/>
      <c r="E27" s="230"/>
      <c r="F27" s="230"/>
      <c r="G27" s="230"/>
      <c r="H27" s="230"/>
      <c r="I27" s="230"/>
    </row>
    <row r="28" spans="1:9" s="3" customFormat="1"/>
    <row r="30" spans="1:9" ht="14.45" customHeight="1"/>
    <row r="31" spans="1:9" ht="14.45" customHeight="1"/>
    <row r="32" spans="1:9" ht="24.6" customHeight="1">
      <c r="A32" s="48" t="s">
        <v>15</v>
      </c>
      <c r="B32" s="48"/>
      <c r="C32" s="48"/>
      <c r="D32" s="48"/>
      <c r="E32" s="48"/>
      <c r="F32" s="48"/>
      <c r="G32" s="48"/>
      <c r="H32" s="48"/>
      <c r="I32" s="48"/>
    </row>
    <row r="33" spans="1:9" ht="14.45" customHeight="1"/>
    <row r="34" spans="1:9" ht="14.45" customHeight="1">
      <c r="A34" s="228" t="s">
        <v>79</v>
      </c>
      <c r="B34" s="228"/>
      <c r="C34" s="228"/>
      <c r="D34" s="43"/>
      <c r="E34" s="43"/>
      <c r="F34" s="43"/>
      <c r="G34" s="43"/>
      <c r="H34" s="43"/>
      <c r="I34" s="43"/>
    </row>
    <row r="35" spans="1:9" ht="14.45" customHeight="1"/>
    <row r="36" spans="1:9" ht="21" customHeight="1">
      <c r="A36" s="20" t="s">
        <v>69</v>
      </c>
      <c r="C36" s="59" t="s">
        <v>110</v>
      </c>
      <c r="D36" s="59"/>
      <c r="E36" s="59"/>
      <c r="F36" s="59"/>
      <c r="G36" s="59"/>
      <c r="H36" s="59"/>
      <c r="I36" s="59"/>
    </row>
    <row r="37" spans="1:9" ht="21" customHeight="1">
      <c r="A37" s="20" t="s">
        <v>70</v>
      </c>
      <c r="C37" s="59"/>
      <c r="D37" s="59"/>
      <c r="E37" s="59"/>
      <c r="F37" s="59"/>
      <c r="G37" s="59"/>
      <c r="H37" s="59"/>
      <c r="I37" s="59"/>
    </row>
    <row r="38" spans="1:9" ht="23.25" customHeight="1">
      <c r="A38" s="20" t="s">
        <v>16</v>
      </c>
      <c r="C38" s="59" t="s">
        <v>105</v>
      </c>
      <c r="D38" s="59"/>
      <c r="E38" s="59"/>
      <c r="F38" s="59"/>
      <c r="G38" s="59"/>
      <c r="H38" s="59"/>
      <c r="I38" s="59"/>
    </row>
    <row r="39" spans="1:9" ht="22.5" customHeight="1">
      <c r="A39" s="20" t="s">
        <v>33</v>
      </c>
      <c r="C39" s="53"/>
      <c r="D39" s="53"/>
      <c r="E39" s="53"/>
      <c r="F39" s="53"/>
      <c r="G39" s="53"/>
      <c r="H39" s="53"/>
      <c r="I39" s="53"/>
    </row>
    <row r="40" spans="1:9">
      <c r="A40" s="63" t="s">
        <v>82</v>
      </c>
      <c r="C40" s="53" t="s">
        <v>110</v>
      </c>
      <c r="D40" s="53"/>
      <c r="E40" s="53"/>
      <c r="F40" s="53"/>
      <c r="G40" s="53"/>
      <c r="H40" s="53"/>
      <c r="I40" s="53"/>
    </row>
    <row r="42" spans="1:9" ht="14.45" customHeight="1">
      <c r="A42" s="228" t="s">
        <v>74</v>
      </c>
      <c r="B42" s="228"/>
      <c r="C42" s="228"/>
      <c r="D42" s="43"/>
      <c r="E42" s="43"/>
      <c r="F42" s="43"/>
      <c r="G42" s="43"/>
      <c r="H42" s="43"/>
      <c r="I42" s="43"/>
    </row>
    <row r="43" spans="1:9" ht="14.45" customHeight="1"/>
    <row r="44" spans="1:9" s="1" customFormat="1" ht="21">
      <c r="A44" s="20" t="s">
        <v>65</v>
      </c>
      <c r="B44" s="39"/>
      <c r="C44" s="60" t="s">
        <v>110</v>
      </c>
      <c r="D44" s="60"/>
      <c r="E44" s="60"/>
      <c r="F44" s="60"/>
      <c r="G44" s="60"/>
      <c r="H44" s="60"/>
      <c r="I44" s="60"/>
    </row>
    <row r="45" spans="1:9" s="1" customFormat="1" ht="21">
      <c r="A45" s="20" t="s">
        <v>66</v>
      </c>
      <c r="B45" s="39"/>
      <c r="C45" s="61"/>
      <c r="D45" s="61"/>
      <c r="E45" s="61"/>
      <c r="F45" s="61"/>
      <c r="G45" s="61"/>
      <c r="H45" s="61"/>
      <c r="I45" s="61"/>
    </row>
    <row r="47" spans="1:9" ht="14.45" customHeight="1">
      <c r="A47" s="228" t="s">
        <v>80</v>
      </c>
      <c r="B47" s="228"/>
      <c r="C47" s="228"/>
      <c r="D47" s="43"/>
      <c r="E47" s="43"/>
      <c r="F47" s="43"/>
      <c r="G47" s="43"/>
      <c r="H47" s="43"/>
      <c r="I47" s="43"/>
    </row>
    <row r="48" spans="1:9" ht="14.45" customHeight="1"/>
    <row r="49" spans="1:9">
      <c r="A49" s="237" t="s">
        <v>34</v>
      </c>
      <c r="B49" s="238"/>
      <c r="C49" s="238"/>
    </row>
    <row r="50" spans="1:9" ht="14.45" customHeight="1">
      <c r="A50" s="20" t="s">
        <v>68</v>
      </c>
      <c r="C50" s="53" t="s">
        <v>105</v>
      </c>
      <c r="D50" s="53"/>
      <c r="E50" s="53"/>
      <c r="F50" s="53"/>
      <c r="G50" s="53"/>
      <c r="H50" s="53"/>
      <c r="I50" s="53"/>
    </row>
    <row r="51" spans="1:9" ht="14.45" customHeight="1">
      <c r="A51" s="20" t="s">
        <v>78</v>
      </c>
      <c r="C51" s="53" t="s">
        <v>105</v>
      </c>
      <c r="D51" s="53"/>
      <c r="E51" s="53"/>
      <c r="F51" s="53"/>
      <c r="G51" s="53"/>
      <c r="H51" s="53"/>
      <c r="I51" s="53"/>
    </row>
    <row r="52" spans="1:9" ht="14.45" customHeight="1">
      <c r="A52" s="20" t="s">
        <v>17</v>
      </c>
      <c r="C52" s="53" t="s">
        <v>106</v>
      </c>
      <c r="D52" s="53"/>
      <c r="E52" s="53"/>
      <c r="F52" s="53"/>
      <c r="G52" s="53"/>
      <c r="H52" s="53"/>
      <c r="I52" s="53"/>
    </row>
    <row r="53" spans="1:9" ht="14.45" customHeight="1">
      <c r="A53" s="20" t="s">
        <v>21</v>
      </c>
      <c r="C53" s="53" t="s">
        <v>106</v>
      </c>
      <c r="D53" s="53"/>
      <c r="E53" s="53"/>
      <c r="F53" s="53"/>
      <c r="G53" s="53"/>
      <c r="H53" s="53"/>
      <c r="I53" s="53"/>
    </row>
    <row r="54" spans="1:9" ht="14.45" customHeight="1">
      <c r="A54" s="20" t="s">
        <v>57</v>
      </c>
      <c r="C54" s="65">
        <v>1</v>
      </c>
      <c r="D54" s="53"/>
      <c r="E54" s="53"/>
      <c r="F54" s="53"/>
      <c r="G54" s="53"/>
      <c r="H54" s="53"/>
      <c r="I54" s="53"/>
    </row>
    <row r="55" spans="1:9" ht="14.45" customHeight="1">
      <c r="A55" s="20" t="s">
        <v>18</v>
      </c>
      <c r="C55" s="53" t="s">
        <v>106</v>
      </c>
      <c r="D55" s="53"/>
      <c r="E55" s="53"/>
      <c r="F55" s="53"/>
      <c r="G55" s="53"/>
      <c r="H55" s="53"/>
      <c r="I55" s="53"/>
    </row>
    <row r="56" spans="1:9" ht="14.45" customHeight="1">
      <c r="A56" s="20" t="s">
        <v>19</v>
      </c>
      <c r="C56" s="65">
        <v>2</v>
      </c>
      <c r="D56" s="53"/>
      <c r="E56" s="53"/>
      <c r="F56" s="53"/>
      <c r="G56" s="53"/>
      <c r="H56" s="53"/>
      <c r="I56" s="53"/>
    </row>
    <row r="57" spans="1:9" ht="14.45" customHeight="1">
      <c r="A57" s="20" t="s">
        <v>20</v>
      </c>
      <c r="C57" s="53" t="s">
        <v>106</v>
      </c>
      <c r="D57" s="53"/>
      <c r="E57" s="53"/>
      <c r="F57" s="53"/>
      <c r="G57" s="53"/>
      <c r="H57" s="53"/>
      <c r="I57" s="53"/>
    </row>
    <row r="58" spans="1:9" ht="14.45" customHeight="1">
      <c r="A58" s="22" t="s">
        <v>22</v>
      </c>
      <c r="C58" s="53"/>
      <c r="D58" s="53"/>
      <c r="E58" s="53"/>
      <c r="F58" s="53"/>
      <c r="G58" s="53"/>
      <c r="H58" s="53"/>
      <c r="I58" s="53"/>
    </row>
    <row r="59" spans="1:9" ht="14.45" customHeight="1"/>
    <row r="60" spans="1:9" ht="14.45" customHeight="1">
      <c r="A60" s="18"/>
      <c r="B60" s="18"/>
      <c r="C60" s="18"/>
      <c r="D60" s="18"/>
      <c r="E60" s="18"/>
      <c r="F60" s="18"/>
      <c r="G60" s="18"/>
      <c r="H60" s="18"/>
      <c r="I60" s="18"/>
    </row>
    <row r="61" spans="1:9">
      <c r="A61" s="228" t="s">
        <v>81</v>
      </c>
      <c r="B61" s="228"/>
      <c r="C61" s="228"/>
      <c r="D61" s="43"/>
      <c r="E61" s="43"/>
      <c r="F61" s="43"/>
      <c r="G61" s="43"/>
      <c r="H61" s="43"/>
      <c r="I61" s="43"/>
    </row>
    <row r="62" spans="1:9" ht="14.45" customHeight="1">
      <c r="A62" s="18"/>
      <c r="B62" s="18"/>
      <c r="C62" s="18"/>
      <c r="D62" s="18"/>
      <c r="E62" s="18"/>
      <c r="F62" s="18"/>
      <c r="G62" s="18"/>
      <c r="H62" s="18"/>
      <c r="I62" s="18"/>
    </row>
    <row r="63" spans="1:9" ht="36">
      <c r="A63" s="21" t="s">
        <v>72</v>
      </c>
      <c r="C63" s="54" t="s">
        <v>112</v>
      </c>
      <c r="D63" s="54"/>
      <c r="E63" s="54"/>
      <c r="F63" s="54"/>
      <c r="G63" s="54"/>
      <c r="H63" s="54"/>
      <c r="I63" s="54"/>
    </row>
    <row r="64" spans="1:9" ht="10.5" customHeight="1"/>
    <row r="65" spans="1:9" ht="37.5" customHeight="1">
      <c r="A65" s="21" t="s">
        <v>23</v>
      </c>
    </row>
    <row r="66" spans="1:9" s="1" customFormat="1" ht="14.25" customHeight="1">
      <c r="A66" s="19" t="s">
        <v>24</v>
      </c>
      <c r="B66"/>
      <c r="C66" s="53"/>
      <c r="D66" s="53"/>
      <c r="E66" s="53"/>
      <c r="F66" s="53"/>
      <c r="G66" s="53"/>
      <c r="H66" s="53"/>
      <c r="I66" s="53"/>
    </row>
    <row r="67" spans="1:9" s="14" customFormat="1" ht="14.45" customHeight="1">
      <c r="A67" s="19" t="s">
        <v>25</v>
      </c>
      <c r="B67"/>
      <c r="C67" s="53"/>
      <c r="D67" s="53"/>
      <c r="E67" s="53"/>
      <c r="F67" s="53"/>
      <c r="G67" s="53"/>
      <c r="H67" s="53"/>
      <c r="I67" s="53"/>
    </row>
    <row r="68" spans="1:9" s="1" customFormat="1">
      <c r="A68" s="19" t="s">
        <v>26</v>
      </c>
      <c r="B68"/>
      <c r="C68" s="53"/>
      <c r="D68" s="53"/>
      <c r="E68" s="53"/>
      <c r="F68" s="53"/>
      <c r="G68" s="53"/>
      <c r="H68" s="53"/>
      <c r="I68" s="53"/>
    </row>
    <row r="69" spans="1:9">
      <c r="A69" s="19" t="s">
        <v>27</v>
      </c>
      <c r="C69" s="53"/>
      <c r="D69" s="53"/>
      <c r="E69" s="53"/>
      <c r="F69" s="53"/>
      <c r="G69" s="53"/>
      <c r="H69" s="53"/>
      <c r="I69" s="53"/>
    </row>
    <row r="70" spans="1:9" s="1" customFormat="1">
      <c r="A70" s="19" t="s">
        <v>28</v>
      </c>
      <c r="B70"/>
      <c r="C70" s="53"/>
      <c r="D70" s="53"/>
      <c r="E70" s="53"/>
      <c r="F70" s="53"/>
      <c r="G70" s="53"/>
      <c r="H70" s="53"/>
      <c r="I70" s="53"/>
    </row>
    <row r="71" spans="1:9">
      <c r="A71" s="19" t="s">
        <v>29</v>
      </c>
      <c r="C71" s="53"/>
      <c r="D71" s="53"/>
      <c r="E71" s="53"/>
      <c r="F71" s="53"/>
      <c r="G71" s="53"/>
      <c r="H71" s="53"/>
      <c r="I71" s="53"/>
    </row>
    <row r="72" spans="1:9" s="1" customFormat="1">
      <c r="A72" s="19" t="s">
        <v>30</v>
      </c>
      <c r="B72"/>
      <c r="C72" s="55">
        <v>150000</v>
      </c>
      <c r="D72" s="55"/>
      <c r="E72" s="55"/>
      <c r="F72" s="55"/>
      <c r="G72" s="55"/>
      <c r="H72" s="55"/>
      <c r="I72" s="55"/>
    </row>
    <row r="74" spans="1:9" ht="14.45" customHeight="1">
      <c r="A74" s="228" t="s">
        <v>67</v>
      </c>
      <c r="B74" s="228"/>
      <c r="C74" s="228"/>
      <c r="D74" s="43"/>
      <c r="E74" s="43"/>
      <c r="F74" s="43"/>
      <c r="G74" s="43"/>
      <c r="H74" s="43"/>
      <c r="I74" s="43"/>
    </row>
    <row r="75" spans="1:9" ht="14.45" customHeight="1"/>
    <row r="76" spans="1:9" s="1" customFormat="1">
      <c r="A76" s="20" t="s">
        <v>65</v>
      </c>
      <c r="B76" s="39"/>
      <c r="C76" s="58" t="s">
        <v>111</v>
      </c>
      <c r="D76" s="58" t="s">
        <v>111</v>
      </c>
      <c r="E76" s="58"/>
      <c r="F76" s="58"/>
      <c r="G76" s="58"/>
      <c r="H76" s="58"/>
      <c r="I76" s="58"/>
    </row>
    <row r="77" spans="1:9" s="1" customFormat="1">
      <c r="A77" s="20" t="s">
        <v>66</v>
      </c>
      <c r="B77" s="39"/>
      <c r="C77" s="58" t="s">
        <v>111</v>
      </c>
      <c r="D77" s="58" t="s">
        <v>111</v>
      </c>
      <c r="E77" s="58"/>
      <c r="F77" s="58"/>
      <c r="G77" s="58"/>
      <c r="H77" s="58"/>
      <c r="I77" s="58"/>
    </row>
    <row r="78" spans="1:9" ht="14.45" customHeight="1">
      <c r="C78" s="46"/>
      <c r="D78" s="46"/>
      <c r="E78" s="46"/>
      <c r="F78" s="46"/>
      <c r="G78" s="46"/>
      <c r="H78" s="46"/>
      <c r="I78" s="46"/>
    </row>
    <row r="79" spans="1:9" ht="14.45" customHeight="1"/>
    <row r="80" spans="1:9" ht="24.6" customHeight="1">
      <c r="A80" s="48" t="s">
        <v>31</v>
      </c>
      <c r="B80" s="48"/>
      <c r="C80" s="48"/>
      <c r="D80" s="48"/>
      <c r="E80" s="48"/>
      <c r="F80" s="48"/>
      <c r="G80" s="48"/>
      <c r="H80" s="48"/>
      <c r="I80" s="48"/>
    </row>
    <row r="81" spans="1:9" ht="14.45" customHeight="1"/>
    <row r="82" spans="1:9" ht="24">
      <c r="A82" s="21" t="s">
        <v>32</v>
      </c>
      <c r="C82" s="56" t="s">
        <v>110</v>
      </c>
      <c r="D82" s="56" t="s">
        <v>110</v>
      </c>
      <c r="E82" s="56" t="s">
        <v>110</v>
      </c>
      <c r="F82" s="56"/>
      <c r="G82" s="56"/>
      <c r="H82" s="56"/>
      <c r="I82" s="56"/>
    </row>
    <row r="83" spans="1:9">
      <c r="A83" s="21" t="s">
        <v>62</v>
      </c>
      <c r="C83" s="57" t="s">
        <v>111</v>
      </c>
      <c r="D83" s="57" t="s">
        <v>111</v>
      </c>
      <c r="E83" s="57" t="s">
        <v>111</v>
      </c>
      <c r="F83" s="57"/>
      <c r="G83" s="57"/>
      <c r="H83" s="57"/>
      <c r="I83" s="57"/>
    </row>
    <row r="84" spans="1:9">
      <c r="A84" s="21" t="s">
        <v>63</v>
      </c>
      <c r="C84" s="53" t="s">
        <v>111</v>
      </c>
      <c r="D84" s="53" t="s">
        <v>111</v>
      </c>
      <c r="E84" s="53" t="s">
        <v>111</v>
      </c>
      <c r="F84" s="53"/>
      <c r="G84" s="53"/>
      <c r="H84" s="53"/>
      <c r="I84" s="53"/>
    </row>
    <row r="85" spans="1:9">
      <c r="A85" s="21" t="s">
        <v>64</v>
      </c>
      <c r="C85" s="53" t="s">
        <v>111</v>
      </c>
      <c r="D85" s="53" t="s">
        <v>111</v>
      </c>
      <c r="E85" s="53" t="s">
        <v>111</v>
      </c>
      <c r="F85" s="53"/>
      <c r="G85" s="53"/>
      <c r="H85" s="53"/>
      <c r="I85" s="53"/>
    </row>
    <row r="86" spans="1:9" ht="14.45" customHeight="1"/>
    <row r="87" spans="1:9" ht="14.45" customHeight="1"/>
    <row r="88" spans="1:9" ht="14.45" customHeight="1">
      <c r="A88" s="228" t="s">
        <v>59</v>
      </c>
      <c r="B88" s="228"/>
      <c r="C88" s="228"/>
      <c r="D88" s="43"/>
      <c r="E88" s="43"/>
      <c r="F88" s="43"/>
      <c r="G88" s="43"/>
      <c r="H88" s="43"/>
      <c r="I88" s="43"/>
    </row>
    <row r="89" spans="1:9" ht="14.45" customHeight="1"/>
    <row r="90" spans="1:9" s="1" customFormat="1">
      <c r="A90" s="20" t="s">
        <v>61</v>
      </c>
      <c r="B90"/>
      <c r="C90" s="58" t="s">
        <v>111</v>
      </c>
      <c r="D90" s="58" t="s">
        <v>111</v>
      </c>
      <c r="E90" s="58" t="s">
        <v>111</v>
      </c>
      <c r="F90" s="58"/>
      <c r="G90" s="58"/>
      <c r="H90" s="58"/>
      <c r="I90" s="58"/>
    </row>
    <row r="93" spans="1:9" ht="14.45" customHeight="1">
      <c r="A93" s="42" t="s">
        <v>12</v>
      </c>
      <c r="B93" s="42"/>
      <c r="C93" s="42"/>
      <c r="D93" s="42"/>
      <c r="E93" s="42"/>
      <c r="F93" s="42"/>
      <c r="G93" s="42"/>
      <c r="H93" s="42"/>
      <c r="I93" s="42"/>
    </row>
    <row r="94" spans="1:9">
      <c r="A94" s="226" t="s">
        <v>13</v>
      </c>
      <c r="B94" s="226"/>
      <c r="C94" s="227"/>
    </row>
    <row r="95" spans="1:9" ht="79.150000000000006" customHeight="1">
      <c r="A95" s="226"/>
      <c r="B95" s="226"/>
      <c r="C95" s="227"/>
    </row>
  </sheetData>
  <dataConsolidate/>
  <mergeCells count="19">
    <mergeCell ref="A95:C95"/>
    <mergeCell ref="A61:C61"/>
    <mergeCell ref="A24:C24"/>
    <mergeCell ref="A88:C88"/>
    <mergeCell ref="A49:C49"/>
    <mergeCell ref="A47:C47"/>
    <mergeCell ref="A74:C74"/>
    <mergeCell ref="A1:C1"/>
    <mergeCell ref="A94:C94"/>
    <mergeCell ref="A42:C42"/>
    <mergeCell ref="A12:C12"/>
    <mergeCell ref="A34:C34"/>
    <mergeCell ref="C26:I26"/>
    <mergeCell ref="C27:I27"/>
    <mergeCell ref="C7:I7"/>
    <mergeCell ref="C8:I8"/>
    <mergeCell ref="C9:I9"/>
    <mergeCell ref="C10:I10"/>
    <mergeCell ref="A17:C17"/>
  </mergeCells>
  <dataValidations count="1">
    <dataValidation type="list" allowBlank="1" showInputMessage="1" showErrorMessage="1" sqref="C44 C63:I63 C40:I40 C82:I82 C36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zoomScale="90" zoomScaleNormal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I13" sqref="I13"/>
    </sheetView>
  </sheetViews>
  <sheetFormatPr baseColWidth="10" defaultColWidth="11.42578125" defaultRowHeight="14.25"/>
  <cols>
    <col min="1" max="1" width="23" style="23" customWidth="1"/>
    <col min="2" max="2" width="2.7109375" style="23" customWidth="1"/>
    <col min="3" max="3" width="30.42578125" style="23" customWidth="1"/>
    <col min="4" max="4" width="10.85546875" style="23" customWidth="1"/>
    <col min="5" max="5" width="15.140625" style="23" customWidth="1"/>
    <col min="6" max="6" width="17.42578125" style="23" customWidth="1"/>
    <col min="7" max="7" width="2.7109375" style="23" customWidth="1"/>
    <col min="8" max="14" width="10.85546875" style="23" customWidth="1"/>
    <col min="15" max="15" width="11.42578125" style="23" customWidth="1"/>
    <col min="16" max="16" width="15.7109375" style="23" customWidth="1"/>
    <col min="17" max="17" width="2.7109375" style="23" customWidth="1"/>
    <col min="18" max="18" width="10.85546875" style="23" customWidth="1"/>
    <col min="19" max="22" width="14.140625" style="23" customWidth="1"/>
    <col min="23" max="23" width="9.85546875" style="23" customWidth="1"/>
    <col min="24" max="1020" width="10.85546875" style="23" customWidth="1"/>
    <col min="1021" max="16384" width="11.42578125" style="23"/>
  </cols>
  <sheetData>
    <row r="1" spans="1:23" ht="141.6" customHeight="1" thickBot="1">
      <c r="A1" s="224" t="s">
        <v>14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23" ht="15">
      <c r="Q2"/>
    </row>
    <row r="3" spans="1:23" ht="15" hidden="1">
      <c r="P3" t="s">
        <v>51</v>
      </c>
      <c r="Q3"/>
    </row>
    <row r="4" spans="1:23" ht="15" hidden="1">
      <c r="P4" t="s">
        <v>52</v>
      </c>
      <c r="Q4"/>
    </row>
    <row r="5" spans="1:23" ht="15" hidden="1">
      <c r="P5" t="s">
        <v>53</v>
      </c>
      <c r="Q5"/>
    </row>
    <row r="6" spans="1:23" s="151" customFormat="1" ht="12.75" customHeight="1">
      <c r="A6" s="149"/>
      <c r="B6" s="149"/>
      <c r="C6" s="149"/>
      <c r="D6" s="149"/>
      <c r="E6" s="149"/>
      <c r="F6" s="149"/>
      <c r="G6" s="149"/>
      <c r="H6" s="150"/>
      <c r="I6" s="150"/>
      <c r="J6" s="150"/>
      <c r="K6" s="150"/>
      <c r="L6" s="150"/>
      <c r="M6" s="150"/>
      <c r="N6" s="150"/>
      <c r="O6" s="150"/>
      <c r="P6" s="150"/>
      <c r="Q6"/>
      <c r="R6" s="150"/>
      <c r="S6" s="150"/>
      <c r="T6" s="150"/>
      <c r="U6" s="150"/>
      <c r="V6" s="150"/>
      <c r="W6" s="150"/>
    </row>
    <row r="7" spans="1:23" s="151" customFormat="1" ht="12.75" customHeight="1">
      <c r="A7" s="323" t="s">
        <v>49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150"/>
      <c r="N7" s="150"/>
      <c r="O7" s="150"/>
      <c r="P7" s="150"/>
      <c r="Q7"/>
      <c r="R7" s="150"/>
      <c r="S7" s="150"/>
      <c r="T7" s="150"/>
      <c r="U7" s="150"/>
      <c r="V7" s="150"/>
      <c r="W7" s="150"/>
    </row>
    <row r="8" spans="1:23" s="151" customFormat="1" ht="12.75" customHeight="1">
      <c r="A8" s="149"/>
      <c r="B8" s="149"/>
      <c r="C8" s="149"/>
      <c r="D8" s="149"/>
      <c r="E8" s="149"/>
      <c r="F8" s="149"/>
      <c r="G8" s="149"/>
      <c r="H8" s="150"/>
      <c r="I8" s="150"/>
      <c r="J8" s="150"/>
      <c r="K8" s="150"/>
      <c r="L8" s="150"/>
      <c r="M8" s="150"/>
      <c r="N8" s="150"/>
      <c r="O8" s="150"/>
      <c r="P8" s="150"/>
      <c r="Q8"/>
      <c r="R8" s="150"/>
      <c r="S8" s="150"/>
      <c r="T8" s="150"/>
      <c r="U8" s="150"/>
      <c r="V8" s="150"/>
      <c r="W8" s="150"/>
    </row>
    <row r="9" spans="1:23" s="25" customFormat="1" ht="28.5" customHeight="1">
      <c r="A9" s="152" t="s">
        <v>46</v>
      </c>
      <c r="B9"/>
      <c r="C9" s="324" t="s">
        <v>58</v>
      </c>
      <c r="D9" s="324"/>
      <c r="E9" s="324"/>
      <c r="F9" s="324"/>
      <c r="G9"/>
      <c r="H9" s="325" t="s">
        <v>48</v>
      </c>
      <c r="I9" s="325"/>
      <c r="J9" s="325"/>
      <c r="K9" s="325"/>
      <c r="L9" s="325"/>
      <c r="M9" s="325"/>
      <c r="N9" s="325"/>
      <c r="O9" s="325"/>
      <c r="P9" s="325"/>
      <c r="Q9"/>
      <c r="R9" s="326" t="s">
        <v>47</v>
      </c>
      <c r="S9" s="326"/>
      <c r="T9" s="326"/>
      <c r="U9" s="326"/>
      <c r="V9" s="326"/>
      <c r="W9" s="326"/>
    </row>
    <row r="10" spans="1:23" customFormat="1" ht="15" customHeight="1"/>
    <row r="11" spans="1:23" s="25" customFormat="1" ht="103.5" customHeight="1">
      <c r="A11" s="36" t="s">
        <v>46</v>
      </c>
      <c r="B11"/>
      <c r="C11" s="41" t="s">
        <v>71</v>
      </c>
      <c r="D11" s="36" t="s">
        <v>50</v>
      </c>
      <c r="E11" s="38" t="s">
        <v>54</v>
      </c>
      <c r="F11" s="37" t="s">
        <v>56</v>
      </c>
      <c r="G11"/>
      <c r="H11" s="38" t="s">
        <v>45</v>
      </c>
      <c r="I11" s="36" t="s">
        <v>44</v>
      </c>
      <c r="J11" s="38" t="s">
        <v>43</v>
      </c>
      <c r="K11" s="38" t="s">
        <v>55</v>
      </c>
      <c r="L11" s="38" t="s">
        <v>83</v>
      </c>
      <c r="M11" s="36" t="s">
        <v>42</v>
      </c>
      <c r="N11" s="38" t="s">
        <v>41</v>
      </c>
      <c r="O11" s="38" t="s">
        <v>40</v>
      </c>
      <c r="P11" s="36" t="s">
        <v>39</v>
      </c>
      <c r="Q11"/>
      <c r="R11" s="36" t="s">
        <v>38</v>
      </c>
      <c r="S11" s="36" t="s">
        <v>37</v>
      </c>
      <c r="T11" s="36" t="s">
        <v>93</v>
      </c>
      <c r="U11" s="36" t="s">
        <v>36</v>
      </c>
      <c r="V11" s="36" t="s">
        <v>91</v>
      </c>
      <c r="W11" s="36" t="s">
        <v>92</v>
      </c>
    </row>
    <row r="12" spans="1:23" s="25" customFormat="1" ht="78.75" customHeight="1">
      <c r="A12" s="327" t="str">
        <f>[1]Recensement!C8</f>
        <v>Institut régional d'administration de Metz -IRA -</v>
      </c>
      <c r="B12"/>
      <c r="C12" s="40" t="s">
        <v>418</v>
      </c>
      <c r="D12" s="32" t="s">
        <v>419</v>
      </c>
      <c r="E12" s="45" t="s">
        <v>51</v>
      </c>
      <c r="F12" s="32" t="s">
        <v>420</v>
      </c>
      <c r="G12"/>
      <c r="H12" s="33">
        <v>4400</v>
      </c>
      <c r="I12" s="40">
        <v>200</v>
      </c>
      <c r="J12" s="45" t="s">
        <v>421</v>
      </c>
      <c r="K12" s="45">
        <v>300</v>
      </c>
      <c r="L12" s="32" t="s">
        <v>422</v>
      </c>
      <c r="M12" s="32" t="s">
        <v>423</v>
      </c>
      <c r="N12" s="32" t="s">
        <v>105</v>
      </c>
      <c r="O12" s="32" t="s">
        <v>106</v>
      </c>
      <c r="P12" s="32" t="s">
        <v>108</v>
      </c>
      <c r="Q12"/>
      <c r="R12" s="32" t="s">
        <v>105</v>
      </c>
      <c r="S12" s="32" t="s">
        <v>105</v>
      </c>
      <c r="T12" s="32" t="s">
        <v>105</v>
      </c>
      <c r="U12" s="32" t="s">
        <v>105</v>
      </c>
      <c r="V12" s="32" t="s">
        <v>107</v>
      </c>
      <c r="W12" s="32" t="s">
        <v>107</v>
      </c>
    </row>
    <row r="13" spans="1:23" s="25" customFormat="1" ht="48" customHeight="1">
      <c r="A13" s="328"/>
      <c r="B13"/>
      <c r="C13" s="40">
        <f>[1]Recensement!D15</f>
        <v>0</v>
      </c>
      <c r="D13" s="32"/>
      <c r="E13" s="45"/>
      <c r="F13" s="32"/>
      <c r="G13"/>
      <c r="H13" s="33"/>
      <c r="I13" s="40"/>
      <c r="J13" s="45"/>
      <c r="K13" s="45"/>
      <c r="L13" s="32"/>
      <c r="M13" s="32"/>
      <c r="N13" s="32"/>
      <c r="O13" s="32"/>
      <c r="P13" s="32"/>
      <c r="Q13"/>
      <c r="R13" s="32"/>
      <c r="S13" s="32"/>
      <c r="T13" s="32"/>
      <c r="U13" s="32"/>
      <c r="V13" s="32"/>
      <c r="W13" s="32"/>
    </row>
    <row r="14" spans="1:23" s="25" customFormat="1" ht="48" customHeight="1">
      <c r="A14" s="328"/>
      <c r="B14"/>
      <c r="C14" s="40">
        <f>[1]Recensement!E15</f>
        <v>0</v>
      </c>
      <c r="D14" s="32"/>
      <c r="E14" s="45"/>
      <c r="F14" s="32"/>
      <c r="G14"/>
      <c r="H14" s="33"/>
      <c r="I14" s="40"/>
      <c r="J14" s="45"/>
      <c r="K14" s="45"/>
      <c r="L14" s="32"/>
      <c r="M14" s="32"/>
      <c r="N14" s="32"/>
      <c r="O14" s="32"/>
      <c r="P14" s="32"/>
      <c r="Q14"/>
      <c r="R14" s="32"/>
      <c r="S14" s="32"/>
      <c r="T14" s="32"/>
      <c r="U14" s="32"/>
      <c r="V14" s="32"/>
      <c r="W14" s="32"/>
    </row>
    <row r="15" spans="1:23" s="25" customFormat="1" ht="48" customHeight="1">
      <c r="A15" s="328"/>
      <c r="B15"/>
      <c r="C15" s="40">
        <f>[1]Recensement!F15</f>
        <v>0</v>
      </c>
      <c r="D15" s="32"/>
      <c r="E15" s="32"/>
      <c r="F15" s="32"/>
      <c r="G15"/>
      <c r="H15" s="33"/>
      <c r="I15" s="40"/>
      <c r="J15" s="45"/>
      <c r="K15" s="45"/>
      <c r="L15" s="32"/>
      <c r="M15" s="32"/>
      <c r="N15" s="32"/>
      <c r="O15" s="32"/>
      <c r="P15" s="32"/>
      <c r="Q15"/>
      <c r="R15" s="32"/>
      <c r="S15" s="32"/>
      <c r="T15" s="32"/>
      <c r="U15" s="32"/>
      <c r="V15" s="32"/>
      <c r="W15" s="32"/>
    </row>
    <row r="16" spans="1:23" s="25" customFormat="1" ht="15">
      <c r="A16" s="328"/>
      <c r="B16"/>
      <c r="C16" s="40">
        <f>[1]Recensement!G15</f>
        <v>0</v>
      </c>
      <c r="D16" s="32"/>
      <c r="E16" s="32"/>
      <c r="F16" s="32"/>
      <c r="G16"/>
      <c r="H16" s="33"/>
      <c r="I16" s="40"/>
      <c r="J16" s="45"/>
      <c r="K16" s="45"/>
      <c r="L16" s="32"/>
      <c r="M16" s="32"/>
      <c r="N16" s="32"/>
      <c r="O16" s="32"/>
      <c r="P16" s="32"/>
      <c r="Q16"/>
      <c r="R16" s="32"/>
      <c r="S16" s="32"/>
      <c r="T16" s="32"/>
      <c r="U16" s="32"/>
      <c r="V16" s="32"/>
      <c r="W16" s="32"/>
    </row>
    <row r="17" spans="1:23" s="25" customFormat="1" ht="48" customHeight="1">
      <c r="A17" s="328"/>
      <c r="B17"/>
      <c r="C17" s="40">
        <f>[1]Recensement!H15</f>
        <v>0</v>
      </c>
      <c r="D17" s="32"/>
      <c r="E17" s="32"/>
      <c r="F17" s="32"/>
      <c r="G17"/>
      <c r="H17" s="33"/>
      <c r="I17" s="40"/>
      <c r="J17" s="45"/>
      <c r="K17" s="45"/>
      <c r="L17" s="32"/>
      <c r="M17" s="32"/>
      <c r="N17" s="32"/>
      <c r="O17" s="32"/>
      <c r="P17" s="32"/>
      <c r="Q17"/>
      <c r="R17" s="32"/>
      <c r="S17" s="32"/>
      <c r="T17" s="32"/>
      <c r="U17" s="32"/>
      <c r="V17" s="32"/>
      <c r="W17" s="32"/>
    </row>
    <row r="18" spans="1:23" s="25" customFormat="1" ht="15">
      <c r="A18" s="328"/>
      <c r="B18"/>
      <c r="C18" s="40">
        <f>[1]Recensement!I15</f>
        <v>0</v>
      </c>
      <c r="D18" s="32"/>
      <c r="E18" s="32"/>
      <c r="F18" s="32"/>
      <c r="G18"/>
      <c r="H18" s="33"/>
      <c r="I18" s="40"/>
      <c r="J18" s="45"/>
      <c r="K18" s="45"/>
      <c r="L18" s="32"/>
      <c r="M18" s="32"/>
      <c r="N18" s="32"/>
      <c r="O18" s="32"/>
      <c r="P18" s="32"/>
      <c r="Q18"/>
      <c r="R18" s="32"/>
      <c r="S18" s="32"/>
      <c r="T18" s="32"/>
      <c r="U18" s="32"/>
      <c r="V18" s="32"/>
      <c r="W18" s="32"/>
    </row>
    <row r="19" spans="1:23" customFormat="1" ht="15"/>
    <row r="20" spans="1:23" s="25" customFormat="1" ht="15">
      <c r="A20" s="239" t="s">
        <v>424</v>
      </c>
      <c r="B20" s="239"/>
      <c r="C20" s="239"/>
      <c r="D20" s="239"/>
      <c r="E20" s="23"/>
      <c r="F20"/>
      <c r="G20"/>
      <c r="H20" s="26">
        <f>SUM(H12:H12)</f>
        <v>4400</v>
      </c>
      <c r="I20" s="24"/>
      <c r="J20" s="24"/>
      <c r="K20" s="24"/>
      <c r="L20" s="24"/>
      <c r="M20" s="24"/>
      <c r="N20" s="24"/>
      <c r="O20" s="24"/>
      <c r="P20" s="24"/>
      <c r="Q20"/>
      <c r="R20" s="24"/>
      <c r="S20" s="24"/>
      <c r="T20" s="24"/>
      <c r="U20" s="24"/>
      <c r="V20" s="24"/>
      <c r="W20" s="24"/>
    </row>
    <row r="21" spans="1:23" ht="15">
      <c r="F21"/>
      <c r="Q21"/>
    </row>
    <row r="22" spans="1:23" ht="15">
      <c r="F22"/>
      <c r="Q22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</dataValidation>
    <dataValidation type="list" allowBlank="1" showErrorMessage="1" sqref="N12:O18 R12:U18">
      <formula1>"oui,non"</formula1>
    </dataValidation>
    <dataValidation type="list" allowBlank="1" showInputMessage="1" showErrorMessage="1" sqref="E12:E18">
      <formula1>$P$3:$P$5</formula1>
    </dataValidation>
  </dataValidations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opLeftCell="A79" zoomScale="95" zoomScaleNormal="95" workbookViewId="0">
      <selection activeCell="A33" sqref="A33"/>
    </sheetView>
  </sheetViews>
  <sheetFormatPr baseColWidth="10" defaultColWidth="10.7109375" defaultRowHeight="15"/>
  <cols>
    <col min="1" max="1" width="79.140625" style="167" customWidth="1"/>
    <col min="2" max="2" width="2.42578125" style="167" customWidth="1"/>
    <col min="3" max="9" width="30.7109375" style="167" customWidth="1"/>
    <col min="10" max="16384" width="10.7109375" style="155"/>
  </cols>
  <sheetData>
    <row r="1" spans="1:9" s="153" customFormat="1" ht="141" customHeight="1" thickBot="1">
      <c r="A1" s="330" t="s">
        <v>14</v>
      </c>
      <c r="B1" s="330"/>
      <c r="C1" s="330"/>
    </row>
    <row r="3" spans="1:9" ht="24" customHeight="1">
      <c r="A3" s="154" t="s">
        <v>10</v>
      </c>
      <c r="B3" s="154"/>
      <c r="C3" s="154"/>
      <c r="D3" s="154"/>
      <c r="E3" s="154"/>
      <c r="F3" s="154"/>
      <c r="G3" s="154"/>
      <c r="H3" s="154"/>
      <c r="I3" s="154"/>
    </row>
    <row r="5" spans="1:9" s="158" customFormat="1">
      <c r="A5" s="156" t="s">
        <v>75</v>
      </c>
      <c r="B5" s="157"/>
      <c r="C5" s="157"/>
      <c r="D5" s="157"/>
      <c r="E5" s="157"/>
      <c r="F5" s="157"/>
      <c r="G5" s="157"/>
      <c r="H5" s="157"/>
      <c r="I5" s="157"/>
    </row>
    <row r="6" spans="1:9" s="158" customFormat="1">
      <c r="A6" s="159"/>
      <c r="B6" s="159"/>
      <c r="C6" s="160"/>
      <c r="D6" s="160"/>
      <c r="E6" s="160"/>
      <c r="F6" s="160"/>
      <c r="G6" s="160"/>
      <c r="H6" s="160"/>
      <c r="I6" s="160"/>
    </row>
    <row r="7" spans="1:9" s="158" customFormat="1" ht="15" customHeight="1">
      <c r="A7" s="161" t="s">
        <v>0</v>
      </c>
      <c r="B7" s="162"/>
      <c r="C7" s="331" t="s">
        <v>425</v>
      </c>
      <c r="D7" s="331"/>
      <c r="E7" s="331"/>
      <c r="F7" s="331"/>
      <c r="G7" s="331"/>
      <c r="H7" s="331"/>
      <c r="I7" s="331"/>
    </row>
    <row r="8" spans="1:9" s="158" customFormat="1">
      <c r="A8" s="163" t="s">
        <v>1</v>
      </c>
      <c r="B8" s="164"/>
      <c r="C8" s="332" t="s">
        <v>426</v>
      </c>
      <c r="D8" s="332"/>
      <c r="E8" s="332"/>
      <c r="F8" s="332"/>
      <c r="G8" s="332"/>
      <c r="H8" s="332"/>
      <c r="I8" s="332"/>
    </row>
    <row r="9" spans="1:9" s="158" customFormat="1" ht="15" customHeight="1">
      <c r="A9" s="161" t="s">
        <v>2</v>
      </c>
      <c r="B9" s="162"/>
      <c r="C9" s="332">
        <v>88000</v>
      </c>
      <c r="D9" s="332"/>
      <c r="E9" s="332"/>
      <c r="F9" s="332"/>
      <c r="G9" s="332"/>
      <c r="H9" s="332"/>
      <c r="I9" s="332"/>
    </row>
    <row r="10" spans="1:9" s="158" customFormat="1" ht="15" customHeight="1">
      <c r="A10" s="165" t="s">
        <v>3</v>
      </c>
      <c r="B10" s="166"/>
      <c r="C10" s="332" t="s">
        <v>427</v>
      </c>
      <c r="D10" s="332"/>
      <c r="E10" s="332"/>
      <c r="F10" s="332"/>
      <c r="G10" s="332"/>
      <c r="H10" s="332"/>
      <c r="I10" s="332"/>
    </row>
    <row r="11" spans="1:9">
      <c r="C11" s="168"/>
      <c r="D11" s="168"/>
      <c r="E11" s="168"/>
      <c r="F11" s="168"/>
      <c r="G11" s="168"/>
      <c r="H11" s="168"/>
      <c r="I11" s="168"/>
    </row>
    <row r="12" spans="1:9">
      <c r="A12" s="329" t="s">
        <v>76</v>
      </c>
      <c r="B12" s="329"/>
      <c r="C12" s="329"/>
      <c r="D12" s="157"/>
      <c r="E12" s="157"/>
      <c r="F12" s="157"/>
      <c r="G12" s="157"/>
      <c r="H12" s="157"/>
      <c r="I12" s="157"/>
    </row>
    <row r="14" spans="1:9">
      <c r="C14" s="169" t="s">
        <v>84</v>
      </c>
      <c r="D14" s="169" t="s">
        <v>85</v>
      </c>
      <c r="E14" s="169" t="s">
        <v>86</v>
      </c>
      <c r="F14" s="169" t="s">
        <v>87</v>
      </c>
      <c r="G14" s="169" t="s">
        <v>88</v>
      </c>
      <c r="H14" s="169" t="s">
        <v>89</v>
      </c>
      <c r="I14" s="169" t="s">
        <v>90</v>
      </c>
    </row>
    <row r="15" spans="1:9" s="158" customFormat="1" ht="30">
      <c r="A15" s="161" t="s">
        <v>77</v>
      </c>
      <c r="B15" s="162"/>
      <c r="C15" s="170" t="s">
        <v>428</v>
      </c>
      <c r="D15" s="170"/>
      <c r="E15" s="170"/>
      <c r="F15" s="170"/>
      <c r="G15" s="170"/>
      <c r="H15" s="170"/>
      <c r="I15" s="170"/>
    </row>
    <row r="16" spans="1:9" s="158" customFormat="1">
      <c r="A16" s="171"/>
      <c r="B16" s="172"/>
      <c r="C16" s="173"/>
      <c r="D16" s="173"/>
      <c r="E16" s="173"/>
      <c r="F16" s="173"/>
      <c r="G16" s="173"/>
      <c r="H16" s="173"/>
      <c r="I16" s="173"/>
    </row>
    <row r="17" spans="1:9" s="158" customFormat="1">
      <c r="A17" s="329" t="s">
        <v>4</v>
      </c>
      <c r="B17" s="329"/>
      <c r="C17" s="329"/>
      <c r="D17" s="157"/>
      <c r="E17" s="157"/>
      <c r="F17" s="157"/>
      <c r="G17" s="157"/>
      <c r="H17" s="157"/>
      <c r="I17" s="157"/>
    </row>
    <row r="18" spans="1:9" s="158" customFormat="1">
      <c r="A18" s="159"/>
      <c r="B18" s="159"/>
      <c r="C18" s="160"/>
      <c r="D18" s="160"/>
      <c r="E18" s="160"/>
      <c r="F18" s="160"/>
      <c r="G18" s="160"/>
      <c r="H18" s="160"/>
      <c r="I18" s="160"/>
    </row>
    <row r="19" spans="1:9" s="158" customFormat="1">
      <c r="A19" s="161" t="s">
        <v>5</v>
      </c>
      <c r="B19" s="164"/>
      <c r="C19" s="174" t="s">
        <v>429</v>
      </c>
      <c r="D19" s="174"/>
      <c r="E19" s="174"/>
      <c r="F19" s="174"/>
      <c r="G19" s="174"/>
      <c r="H19" s="174"/>
      <c r="I19" s="174"/>
    </row>
    <row r="20" spans="1:9" s="158" customFormat="1">
      <c r="A20" s="161" t="s">
        <v>6</v>
      </c>
      <c r="B20" s="162"/>
      <c r="C20" s="175" t="s">
        <v>430</v>
      </c>
      <c r="D20" s="175"/>
      <c r="E20" s="175"/>
      <c r="F20" s="175"/>
      <c r="G20" s="175"/>
      <c r="H20" s="175"/>
      <c r="I20" s="175"/>
    </row>
    <row r="21" spans="1:9" s="158" customFormat="1">
      <c r="A21" s="161" t="s">
        <v>73</v>
      </c>
      <c r="B21" s="176" t="s">
        <v>431</v>
      </c>
      <c r="C21" s="175" t="s">
        <v>432</v>
      </c>
      <c r="D21" s="175"/>
      <c r="E21" s="175"/>
      <c r="F21" s="175"/>
      <c r="G21" s="175"/>
      <c r="H21" s="175"/>
      <c r="I21" s="175"/>
    </row>
    <row r="22" spans="1:9" s="158" customFormat="1">
      <c r="A22" s="161" t="s">
        <v>7</v>
      </c>
      <c r="B22" s="162"/>
      <c r="C22" s="175" t="s">
        <v>433</v>
      </c>
      <c r="D22" s="175"/>
      <c r="E22" s="175"/>
      <c r="F22" s="175"/>
      <c r="G22" s="175"/>
      <c r="H22" s="175"/>
      <c r="I22" s="175"/>
    </row>
    <row r="23" spans="1:9" s="158" customFormat="1">
      <c r="A23" s="177"/>
      <c r="B23" s="177"/>
      <c r="C23" s="178"/>
      <c r="D23" s="178"/>
      <c r="E23" s="178"/>
      <c r="F23" s="178"/>
      <c r="G23" s="178"/>
      <c r="H23" s="178"/>
      <c r="I23" s="178"/>
    </row>
    <row r="24" spans="1:9" s="158" customFormat="1">
      <c r="A24" s="329" t="s">
        <v>8</v>
      </c>
      <c r="B24" s="329"/>
      <c r="C24" s="329"/>
      <c r="D24" s="157"/>
      <c r="E24" s="157"/>
      <c r="F24" s="157"/>
      <c r="G24" s="157"/>
      <c r="H24" s="157"/>
      <c r="I24" s="157"/>
    </row>
    <row r="25" spans="1:9" s="158" customFormat="1">
      <c r="A25" s="177"/>
      <c r="B25" s="177"/>
      <c r="C25" s="178"/>
      <c r="D25" s="178"/>
      <c r="E25" s="178"/>
      <c r="F25" s="178"/>
      <c r="G25" s="178"/>
      <c r="H25" s="178"/>
      <c r="I25" s="178"/>
    </row>
    <row r="26" spans="1:9" s="158" customFormat="1" ht="21">
      <c r="A26" s="161" t="s">
        <v>9</v>
      </c>
      <c r="B26" s="162"/>
      <c r="C26" s="334" t="s">
        <v>434</v>
      </c>
      <c r="D26" s="334"/>
      <c r="E26" s="334"/>
      <c r="F26" s="334"/>
      <c r="G26" s="334"/>
      <c r="H26" s="334"/>
      <c r="I26" s="334"/>
    </row>
    <row r="27" spans="1:9" s="158" customFormat="1" ht="21">
      <c r="A27" s="161" t="s">
        <v>435</v>
      </c>
      <c r="B27" s="162"/>
      <c r="C27" s="334" t="s">
        <v>436</v>
      </c>
      <c r="D27" s="334"/>
      <c r="E27" s="334"/>
      <c r="F27" s="334"/>
      <c r="G27" s="334"/>
      <c r="H27" s="334"/>
      <c r="I27" s="334"/>
    </row>
    <row r="28" spans="1:9" s="158" customFormat="1"/>
    <row r="30" spans="1:9" ht="14.25" customHeight="1"/>
    <row r="31" spans="1:9" ht="14.25" customHeight="1"/>
    <row r="32" spans="1:9" ht="24" customHeight="1">
      <c r="A32" s="333" t="s">
        <v>437</v>
      </c>
      <c r="B32" s="333"/>
      <c r="C32" s="333"/>
      <c r="D32" s="333"/>
      <c r="E32" s="333"/>
      <c r="F32" s="333"/>
      <c r="G32" s="333"/>
      <c r="H32" s="333"/>
      <c r="I32" s="333"/>
    </row>
    <row r="33" spans="1:9" ht="14.25" customHeight="1"/>
    <row r="34" spans="1:9" ht="14.25" customHeight="1">
      <c r="A34" s="329" t="s">
        <v>438</v>
      </c>
      <c r="B34" s="329"/>
      <c r="C34" s="329"/>
      <c r="D34" s="157"/>
      <c r="E34" s="157"/>
      <c r="F34" s="157"/>
      <c r="G34" s="157"/>
      <c r="H34" s="157"/>
      <c r="I34" s="157"/>
    </row>
    <row r="35" spans="1:9" ht="14.25" customHeight="1"/>
    <row r="36" spans="1:9" ht="21" customHeight="1">
      <c r="A36" s="179" t="s">
        <v>69</v>
      </c>
      <c r="C36" s="180" t="s">
        <v>112</v>
      </c>
      <c r="D36" s="180"/>
      <c r="E36" s="180"/>
      <c r="F36" s="180"/>
      <c r="G36" s="180"/>
      <c r="H36" s="180"/>
      <c r="I36" s="180"/>
    </row>
    <row r="37" spans="1:9" ht="21" customHeight="1">
      <c r="A37" s="179" t="s">
        <v>70</v>
      </c>
      <c r="C37" s="180" t="s">
        <v>351</v>
      </c>
      <c r="D37" s="180"/>
      <c r="E37" s="180"/>
      <c r="F37" s="180"/>
      <c r="G37" s="180"/>
      <c r="H37" s="180"/>
      <c r="I37" s="180"/>
    </row>
    <row r="38" spans="1:9" ht="23.25" customHeight="1">
      <c r="A38" s="179" t="s">
        <v>16</v>
      </c>
      <c r="C38" s="180" t="s">
        <v>105</v>
      </c>
      <c r="D38" s="180"/>
      <c r="E38" s="180"/>
      <c r="F38" s="180"/>
      <c r="G38" s="180"/>
      <c r="H38" s="180"/>
      <c r="I38" s="180"/>
    </row>
    <row r="39" spans="1:9" ht="22.5" customHeight="1">
      <c r="A39" s="179" t="s">
        <v>439</v>
      </c>
      <c r="C39" s="183"/>
      <c r="D39" s="183"/>
      <c r="E39" s="183"/>
      <c r="F39" s="183"/>
      <c r="G39" s="183"/>
      <c r="H39" s="183"/>
      <c r="I39" s="183"/>
    </row>
    <row r="40" spans="1:9">
      <c r="A40" s="185" t="s">
        <v>82</v>
      </c>
      <c r="C40" s="183"/>
      <c r="D40" s="183"/>
      <c r="E40" s="183"/>
      <c r="F40" s="183"/>
      <c r="G40" s="183"/>
      <c r="H40" s="183"/>
      <c r="I40" s="183"/>
    </row>
    <row r="42" spans="1:9" ht="14.25" customHeight="1">
      <c r="A42" s="329" t="s">
        <v>74</v>
      </c>
      <c r="B42" s="329"/>
      <c r="C42" s="329"/>
      <c r="D42" s="157"/>
      <c r="E42" s="157"/>
      <c r="F42" s="157"/>
      <c r="G42" s="157"/>
      <c r="H42" s="157"/>
      <c r="I42" s="157"/>
    </row>
    <row r="43" spans="1:9" ht="14.25" customHeight="1"/>
    <row r="44" spans="1:9" s="181" customFormat="1" ht="21">
      <c r="A44" s="179" t="s">
        <v>65</v>
      </c>
      <c r="B44" s="184"/>
      <c r="C44" s="186" t="s">
        <v>112</v>
      </c>
      <c r="D44" s="186"/>
      <c r="E44" s="186"/>
      <c r="F44" s="186"/>
      <c r="G44" s="186"/>
      <c r="H44" s="186"/>
      <c r="I44" s="186"/>
    </row>
    <row r="45" spans="1:9" s="181" customFormat="1" ht="21">
      <c r="A45" s="179" t="s">
        <v>66</v>
      </c>
      <c r="B45" s="184"/>
      <c r="C45" s="187">
        <v>500</v>
      </c>
      <c r="D45" s="187"/>
      <c r="E45" s="187"/>
      <c r="F45" s="187"/>
      <c r="G45" s="187"/>
      <c r="H45" s="187"/>
      <c r="I45" s="187"/>
    </row>
    <row r="47" spans="1:9" ht="14.25" customHeight="1">
      <c r="A47" s="329" t="s">
        <v>440</v>
      </c>
      <c r="B47" s="329"/>
      <c r="C47" s="329"/>
      <c r="D47" s="157"/>
      <c r="E47" s="157"/>
      <c r="F47" s="157"/>
      <c r="G47" s="157"/>
      <c r="H47" s="157"/>
      <c r="I47" s="157"/>
    </row>
    <row r="48" spans="1:9" ht="14.25" customHeight="1"/>
    <row r="49" spans="1:9" ht="15" customHeight="1">
      <c r="A49" s="336" t="s">
        <v>34</v>
      </c>
      <c r="B49" s="336"/>
      <c r="C49" s="336"/>
    </row>
    <row r="50" spans="1:9" ht="14.25" customHeight="1">
      <c r="A50" s="179" t="s">
        <v>68</v>
      </c>
      <c r="C50" s="183"/>
      <c r="D50" s="183"/>
      <c r="E50" s="183"/>
      <c r="F50" s="183"/>
      <c r="G50" s="183"/>
      <c r="H50" s="183"/>
      <c r="I50" s="183"/>
    </row>
    <row r="51" spans="1:9" ht="14.25" customHeight="1">
      <c r="A51" s="179" t="s">
        <v>78</v>
      </c>
      <c r="C51" s="183"/>
      <c r="D51" s="183"/>
      <c r="E51" s="183"/>
      <c r="F51" s="183"/>
      <c r="G51" s="183"/>
      <c r="H51" s="183"/>
      <c r="I51" s="183"/>
    </row>
    <row r="52" spans="1:9" ht="14.25" customHeight="1">
      <c r="A52" s="179" t="s">
        <v>17</v>
      </c>
      <c r="C52" s="183"/>
      <c r="D52" s="183"/>
      <c r="E52" s="183"/>
      <c r="F52" s="183"/>
      <c r="G52" s="183"/>
      <c r="H52" s="183"/>
      <c r="I52" s="183"/>
    </row>
    <row r="53" spans="1:9" ht="14.25" customHeight="1">
      <c r="A53" s="179" t="s">
        <v>441</v>
      </c>
      <c r="C53" s="183"/>
      <c r="D53" s="183"/>
      <c r="E53" s="183"/>
      <c r="F53" s="183"/>
      <c r="G53" s="183"/>
      <c r="H53" s="183"/>
      <c r="I53" s="183"/>
    </row>
    <row r="54" spans="1:9" ht="14.25" customHeight="1">
      <c r="A54" s="179" t="s">
        <v>57</v>
      </c>
      <c r="C54" s="183"/>
      <c r="D54" s="183"/>
      <c r="E54" s="183"/>
      <c r="F54" s="183"/>
      <c r="G54" s="183"/>
      <c r="H54" s="183"/>
      <c r="I54" s="183"/>
    </row>
    <row r="55" spans="1:9" ht="14.25" customHeight="1">
      <c r="A55" s="179" t="s">
        <v>18</v>
      </c>
      <c r="C55" s="183"/>
      <c r="D55" s="183"/>
      <c r="E55" s="183"/>
      <c r="F55" s="183"/>
      <c r="G55" s="183"/>
      <c r="H55" s="183"/>
      <c r="I55" s="183"/>
    </row>
    <row r="56" spans="1:9" ht="14.25" customHeight="1">
      <c r="A56" s="179" t="s">
        <v>442</v>
      </c>
      <c r="C56" s="183"/>
      <c r="D56" s="183"/>
      <c r="E56" s="183"/>
      <c r="F56" s="183"/>
      <c r="G56" s="183"/>
      <c r="H56" s="183"/>
      <c r="I56" s="183"/>
    </row>
    <row r="57" spans="1:9" ht="14.25" customHeight="1">
      <c r="A57" s="179" t="s">
        <v>20</v>
      </c>
      <c r="C57" s="183"/>
      <c r="D57" s="183"/>
      <c r="E57" s="183"/>
      <c r="F57" s="183"/>
      <c r="G57" s="183"/>
      <c r="H57" s="183"/>
      <c r="I57" s="183"/>
    </row>
    <row r="58" spans="1:9" ht="14.25" customHeight="1">
      <c r="A58" s="188" t="s">
        <v>22</v>
      </c>
      <c r="C58" s="183"/>
      <c r="D58" s="183"/>
      <c r="E58" s="183"/>
      <c r="F58" s="183"/>
      <c r="G58" s="183"/>
      <c r="H58" s="183"/>
      <c r="I58" s="183"/>
    </row>
    <row r="59" spans="1:9" ht="14.25" customHeight="1"/>
    <row r="60" spans="1:9" ht="14.25" customHeight="1">
      <c r="A60" s="189"/>
      <c r="B60" s="189"/>
      <c r="C60" s="189"/>
      <c r="D60" s="189"/>
      <c r="E60" s="189"/>
      <c r="F60" s="189"/>
      <c r="G60" s="189"/>
      <c r="H60" s="189"/>
      <c r="I60" s="189"/>
    </row>
    <row r="61" spans="1:9">
      <c r="A61" s="329" t="s">
        <v>443</v>
      </c>
      <c r="B61" s="329"/>
      <c r="C61" s="329"/>
      <c r="D61" s="157"/>
      <c r="E61" s="157"/>
      <c r="F61" s="157"/>
      <c r="G61" s="157"/>
      <c r="H61" s="157"/>
      <c r="I61" s="157"/>
    </row>
    <row r="62" spans="1:9" ht="14.25" customHeight="1">
      <c r="A62" s="189"/>
      <c r="B62" s="189"/>
      <c r="C62" s="189"/>
      <c r="D62" s="189"/>
      <c r="E62" s="189"/>
      <c r="F62" s="189"/>
      <c r="G62" s="189"/>
      <c r="H62" s="189"/>
      <c r="I62" s="189"/>
    </row>
    <row r="63" spans="1:9" ht="36">
      <c r="A63" s="190" t="s">
        <v>444</v>
      </c>
      <c r="C63" s="191"/>
      <c r="D63" s="191"/>
      <c r="E63" s="191"/>
      <c r="F63" s="191"/>
      <c r="G63" s="191"/>
      <c r="H63" s="191"/>
      <c r="I63" s="191"/>
    </row>
    <row r="64" spans="1:9" ht="10.5" customHeight="1"/>
    <row r="65" spans="1:9" ht="37.5" customHeight="1">
      <c r="A65" s="192" t="s">
        <v>23</v>
      </c>
    </row>
    <row r="66" spans="1:9" s="181" customFormat="1" ht="14.25" customHeight="1">
      <c r="A66" s="190" t="s">
        <v>24</v>
      </c>
      <c r="C66" s="183"/>
      <c r="D66" s="183"/>
      <c r="E66" s="183"/>
      <c r="F66" s="183"/>
      <c r="G66" s="183"/>
      <c r="H66" s="183"/>
      <c r="I66" s="183"/>
    </row>
    <row r="67" spans="1:9" s="182" customFormat="1" ht="14.25" customHeight="1">
      <c r="A67" s="190" t="s">
        <v>25</v>
      </c>
      <c r="C67" s="183"/>
      <c r="D67" s="183"/>
      <c r="E67" s="183"/>
      <c r="F67" s="183"/>
      <c r="G67" s="183"/>
      <c r="H67" s="183"/>
      <c r="I67" s="183"/>
    </row>
    <row r="68" spans="1:9" s="181" customFormat="1">
      <c r="A68" s="190" t="s">
        <v>26</v>
      </c>
      <c r="C68" s="183"/>
      <c r="D68" s="183"/>
      <c r="E68" s="183"/>
      <c r="F68" s="183"/>
      <c r="G68" s="183"/>
      <c r="H68" s="183"/>
      <c r="I68" s="183"/>
    </row>
    <row r="69" spans="1:9">
      <c r="A69" s="190" t="s">
        <v>27</v>
      </c>
      <c r="C69" s="183"/>
      <c r="D69" s="183"/>
      <c r="E69" s="183"/>
      <c r="F69" s="183"/>
      <c r="G69" s="183"/>
      <c r="H69" s="183"/>
      <c r="I69" s="183"/>
    </row>
    <row r="70" spans="1:9" s="181" customFormat="1">
      <c r="A70" s="190" t="s">
        <v>28</v>
      </c>
      <c r="C70" s="183"/>
      <c r="D70" s="183"/>
      <c r="E70" s="183"/>
      <c r="F70" s="183"/>
      <c r="G70" s="183"/>
      <c r="H70" s="183"/>
      <c r="I70" s="183"/>
    </row>
    <row r="71" spans="1:9">
      <c r="A71" s="190" t="s">
        <v>29</v>
      </c>
      <c r="C71" s="183"/>
      <c r="D71" s="183"/>
      <c r="E71" s="183"/>
      <c r="F71" s="183"/>
      <c r="G71" s="183"/>
      <c r="H71" s="183"/>
      <c r="I71" s="183"/>
    </row>
    <row r="72" spans="1:9" s="181" customFormat="1">
      <c r="A72" s="190" t="s">
        <v>30</v>
      </c>
      <c r="C72" s="193"/>
      <c r="D72" s="193"/>
      <c r="E72" s="193"/>
      <c r="F72" s="193"/>
      <c r="G72" s="193"/>
      <c r="H72" s="193"/>
      <c r="I72" s="193"/>
    </row>
    <row r="74" spans="1:9" ht="14.25" customHeight="1">
      <c r="A74" s="329" t="s">
        <v>67</v>
      </c>
      <c r="B74" s="329"/>
      <c r="C74" s="329"/>
      <c r="D74" s="157"/>
      <c r="E74" s="157"/>
      <c r="F74" s="157"/>
      <c r="G74" s="157"/>
      <c r="H74" s="157"/>
      <c r="I74" s="157"/>
    </row>
    <row r="75" spans="1:9" ht="14.25" customHeight="1"/>
    <row r="76" spans="1:9" s="181" customFormat="1">
      <c r="A76" s="179" t="s">
        <v>65</v>
      </c>
      <c r="B76" s="184"/>
      <c r="C76" s="194"/>
      <c r="D76" s="194"/>
      <c r="E76" s="194"/>
      <c r="F76" s="194"/>
      <c r="G76" s="194"/>
      <c r="H76" s="194"/>
      <c r="I76" s="194"/>
    </row>
    <row r="77" spans="1:9" s="181" customFormat="1">
      <c r="A77" s="179" t="s">
        <v>66</v>
      </c>
      <c r="B77" s="184"/>
      <c r="C77" s="194"/>
      <c r="D77" s="194"/>
      <c r="E77" s="194"/>
      <c r="F77" s="194"/>
      <c r="G77" s="194"/>
      <c r="H77" s="194"/>
      <c r="I77" s="194"/>
    </row>
    <row r="78" spans="1:9" ht="14.25" customHeight="1">
      <c r="C78" s="168"/>
      <c r="D78" s="168"/>
      <c r="E78" s="168"/>
      <c r="F78" s="168"/>
      <c r="G78" s="168"/>
      <c r="H78" s="168"/>
      <c r="I78" s="168"/>
    </row>
    <row r="79" spans="1:9" ht="14.25" customHeight="1"/>
    <row r="80" spans="1:9" ht="24" customHeight="1">
      <c r="A80" s="333" t="s">
        <v>445</v>
      </c>
      <c r="B80" s="333"/>
      <c r="C80" s="333"/>
      <c r="D80" s="333"/>
      <c r="E80" s="333"/>
      <c r="F80" s="333"/>
      <c r="G80" s="333"/>
      <c r="H80" s="333"/>
      <c r="I80" s="333"/>
    </row>
    <row r="81" spans="1:9" ht="14.25" customHeight="1"/>
    <row r="82" spans="1:9" ht="24">
      <c r="A82" s="192" t="s">
        <v>446</v>
      </c>
      <c r="C82" s="195" t="s">
        <v>110</v>
      </c>
      <c r="D82" s="195"/>
      <c r="E82" s="195"/>
      <c r="F82" s="195"/>
      <c r="G82" s="195"/>
      <c r="H82" s="195"/>
      <c r="I82" s="195"/>
    </row>
    <row r="83" spans="1:9">
      <c r="A83" s="192" t="s">
        <v>62</v>
      </c>
      <c r="C83" s="183"/>
      <c r="D83" s="183"/>
      <c r="E83" s="183"/>
      <c r="F83" s="183"/>
      <c r="G83" s="183"/>
      <c r="H83" s="183"/>
      <c r="I83" s="183"/>
    </row>
    <row r="84" spans="1:9">
      <c r="A84" s="192" t="s">
        <v>63</v>
      </c>
      <c r="C84" s="183"/>
      <c r="D84" s="183"/>
      <c r="E84" s="183"/>
      <c r="F84" s="183"/>
      <c r="G84" s="183"/>
      <c r="H84" s="183"/>
      <c r="I84" s="183"/>
    </row>
    <row r="85" spans="1:9">
      <c r="A85" s="192" t="s">
        <v>64</v>
      </c>
      <c r="C85" s="183"/>
      <c r="D85" s="183"/>
      <c r="E85" s="183"/>
      <c r="F85" s="183"/>
      <c r="G85" s="183"/>
      <c r="H85" s="183"/>
      <c r="I85" s="183"/>
    </row>
    <row r="86" spans="1:9" ht="14.25" customHeight="1"/>
    <row r="87" spans="1:9" ht="14.25" customHeight="1"/>
    <row r="88" spans="1:9" ht="14.25" customHeight="1">
      <c r="A88" s="329" t="s">
        <v>59</v>
      </c>
      <c r="B88" s="329"/>
      <c r="C88" s="329"/>
      <c r="D88" s="157"/>
      <c r="E88" s="157"/>
      <c r="F88" s="157"/>
      <c r="G88" s="157"/>
      <c r="H88" s="157"/>
      <c r="I88" s="157"/>
    </row>
    <row r="89" spans="1:9" ht="14.25" customHeight="1"/>
    <row r="90" spans="1:9" s="181" customFormat="1">
      <c r="A90" s="179" t="s">
        <v>61</v>
      </c>
      <c r="C90" s="194"/>
      <c r="D90" s="194"/>
      <c r="E90" s="194"/>
      <c r="F90" s="194"/>
      <c r="G90" s="194"/>
      <c r="H90" s="194"/>
      <c r="I90" s="194"/>
    </row>
    <row r="91" spans="1:9" s="181" customFormat="1" ht="14.25" customHeight="1">
      <c r="A91" s="179" t="s">
        <v>60</v>
      </c>
      <c r="C91" s="194"/>
      <c r="D91" s="194"/>
      <c r="E91" s="194"/>
      <c r="F91" s="194"/>
      <c r="G91" s="194"/>
      <c r="H91" s="194"/>
      <c r="I91" s="194"/>
    </row>
    <row r="94" spans="1:9" ht="14.25" customHeight="1">
      <c r="A94" s="156" t="s">
        <v>12</v>
      </c>
      <c r="B94" s="156"/>
      <c r="C94" s="156"/>
      <c r="D94" s="156"/>
      <c r="E94" s="156"/>
      <c r="F94" s="156"/>
      <c r="G94" s="156"/>
      <c r="H94" s="156"/>
      <c r="I94" s="156"/>
    </row>
    <row r="95" spans="1:9" ht="15" customHeight="1">
      <c r="A95" s="335" t="s">
        <v>13</v>
      </c>
      <c r="B95" s="335"/>
      <c r="C95" s="335"/>
    </row>
    <row r="96" spans="1:9" ht="78.75" customHeight="1">
      <c r="A96" s="335"/>
      <c r="B96" s="335"/>
      <c r="C96" s="335"/>
    </row>
  </sheetData>
  <mergeCells count="21">
    <mergeCell ref="A95:C95"/>
    <mergeCell ref="A96:C96"/>
    <mergeCell ref="A47:C47"/>
    <mergeCell ref="A49:C49"/>
    <mergeCell ref="A61:C61"/>
    <mergeCell ref="A74:C74"/>
    <mergeCell ref="A80:I80"/>
    <mergeCell ref="A88:C88"/>
    <mergeCell ref="A32:I32"/>
    <mergeCell ref="A34:C34"/>
    <mergeCell ref="A42:C42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36 C40:I40 C44 C63:I63 C82:I82">
      <formula1>"Oui,Non"</formula1>
      <formula2>0</formula2>
    </dataValidation>
  </dataValidations>
  <hyperlinks>
    <hyperlink ref="C22" r:id="rId1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showGridLines="0" zoomScale="95" zoomScaleNormal="95" workbookViewId="0">
      <pane xSplit="1" ySplit="9" topLeftCell="G10" activePane="bottomRight" state="frozen"/>
      <selection pane="topRight" activeCell="G1" sqref="G1"/>
      <selection pane="bottomLeft" activeCell="A10" sqref="A10"/>
      <selection pane="bottomRight" activeCell="V1" sqref="V1"/>
    </sheetView>
  </sheetViews>
  <sheetFormatPr baseColWidth="10" defaultColWidth="11.42578125" defaultRowHeight="14.25"/>
  <cols>
    <col min="1" max="1" width="23" style="196" customWidth="1"/>
    <col min="2" max="2" width="2.7109375" style="196" customWidth="1"/>
    <col min="3" max="3" width="25.7109375" style="196" customWidth="1"/>
    <col min="4" max="4" width="10.85546875" style="196" customWidth="1"/>
    <col min="5" max="5" width="15.140625" style="196" customWidth="1"/>
    <col min="6" max="6" width="10.85546875" style="196" customWidth="1"/>
    <col min="7" max="7" width="2.7109375" style="196" customWidth="1"/>
    <col min="8" max="14" width="10.85546875" style="196" customWidth="1"/>
    <col min="15" max="15" width="11.42578125" style="196"/>
    <col min="16" max="16" width="15.7109375" style="196" customWidth="1"/>
    <col min="17" max="17" width="2.7109375" style="196" customWidth="1"/>
    <col min="18" max="18" width="10.85546875" style="196" customWidth="1"/>
    <col min="19" max="22" width="14.140625" style="196" customWidth="1"/>
    <col min="23" max="23" width="9.85546875" style="196" customWidth="1"/>
    <col min="24" max="1020" width="10.85546875" style="196" customWidth="1"/>
    <col min="1021" max="16384" width="11.42578125" style="196"/>
  </cols>
  <sheetData>
    <row r="1" spans="1:23" ht="141" customHeight="1" thickBot="1">
      <c r="A1" s="330" t="s">
        <v>14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</row>
    <row r="2" spans="1:23" ht="1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idden="1">
      <c r="P3" s="196" t="s">
        <v>51</v>
      </c>
    </row>
    <row r="4" spans="1:23" ht="15" hidden="1">
      <c r="A4"/>
      <c r="P4" s="196" t="s">
        <v>52</v>
      </c>
    </row>
    <row r="5" spans="1:23" hidden="1">
      <c r="P5" s="196" t="s">
        <v>53</v>
      </c>
    </row>
    <row r="6" spans="1:23" s="199" customFormat="1" ht="12.75" customHeight="1">
      <c r="A6" s="197"/>
      <c r="B6" s="197"/>
      <c r="C6" s="197"/>
      <c r="D6" s="197"/>
      <c r="E6" s="197"/>
      <c r="F6" s="197"/>
      <c r="G6" s="197"/>
      <c r="H6" s="198"/>
      <c r="I6" s="198"/>
      <c r="J6" s="198"/>
      <c r="K6" s="198"/>
      <c r="L6" s="198"/>
      <c r="M6" s="198"/>
      <c r="N6" s="198"/>
      <c r="O6" s="198"/>
      <c r="P6" s="198"/>
      <c r="R6" s="198"/>
      <c r="S6" s="198"/>
      <c r="T6" s="198"/>
      <c r="U6" s="198"/>
      <c r="V6" s="198"/>
      <c r="W6" s="198"/>
    </row>
    <row r="7" spans="1:23" s="199" customFormat="1" ht="12.75" customHeight="1">
      <c r="A7" s="338" t="s">
        <v>447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198"/>
      <c r="N7" s="198"/>
      <c r="O7" s="198"/>
      <c r="P7" s="198"/>
      <c r="R7" s="198"/>
      <c r="S7" s="198"/>
      <c r="T7" s="198"/>
      <c r="U7" s="198"/>
      <c r="V7" s="198"/>
      <c r="W7" s="198"/>
    </row>
    <row r="8" spans="1:23" s="199" customFormat="1" ht="12.75" customHeight="1">
      <c r="A8" s="197"/>
      <c r="B8" s="197"/>
      <c r="C8" s="197"/>
      <c r="D8" s="197"/>
      <c r="E8" s="197"/>
      <c r="F8" s="197"/>
      <c r="G8" s="197"/>
      <c r="H8" s="198"/>
      <c r="I8" s="198"/>
      <c r="J8" s="198"/>
      <c r="K8" s="198"/>
      <c r="L8" s="198"/>
      <c r="M8" s="198"/>
      <c r="N8" s="198"/>
      <c r="O8" s="198"/>
      <c r="P8" s="198"/>
      <c r="R8" s="198"/>
      <c r="S8" s="198"/>
      <c r="T8" s="198"/>
      <c r="U8" s="198"/>
      <c r="V8" s="198"/>
      <c r="W8" s="198"/>
    </row>
    <row r="9" spans="1:23" s="201" customFormat="1" ht="28.5" customHeight="1">
      <c r="A9" s="200" t="s">
        <v>46</v>
      </c>
      <c r="C9" s="339" t="s">
        <v>58</v>
      </c>
      <c r="D9" s="339"/>
      <c r="E9" s="339"/>
      <c r="F9" s="339"/>
      <c r="H9" s="340" t="s">
        <v>48</v>
      </c>
      <c r="I9" s="340"/>
      <c r="J9" s="340"/>
      <c r="K9" s="340"/>
      <c r="L9" s="340"/>
      <c r="M9" s="340"/>
      <c r="N9" s="340"/>
      <c r="O9" s="340"/>
      <c r="P9" s="340"/>
      <c r="R9" s="341" t="s">
        <v>47</v>
      </c>
      <c r="S9" s="341"/>
      <c r="T9" s="341"/>
      <c r="U9" s="341"/>
      <c r="V9" s="341"/>
      <c r="W9" s="341"/>
    </row>
    <row r="10" spans="1:23" s="167" customFormat="1" ht="15" customHeight="1"/>
    <row r="11" spans="1:23" s="201" customFormat="1" ht="84">
      <c r="A11" s="202" t="s">
        <v>46</v>
      </c>
      <c r="C11" s="203" t="s">
        <v>71</v>
      </c>
      <c r="D11" s="202" t="s">
        <v>50</v>
      </c>
      <c r="E11" s="204" t="s">
        <v>448</v>
      </c>
      <c r="F11" s="205" t="s">
        <v>56</v>
      </c>
      <c r="H11" s="204" t="s">
        <v>45</v>
      </c>
      <c r="I11" s="202" t="s">
        <v>44</v>
      </c>
      <c r="J11" s="204" t="s">
        <v>43</v>
      </c>
      <c r="K11" s="204" t="s">
        <v>55</v>
      </c>
      <c r="L11" s="204" t="s">
        <v>83</v>
      </c>
      <c r="M11" s="202" t="s">
        <v>42</v>
      </c>
      <c r="N11" s="204" t="s">
        <v>41</v>
      </c>
      <c r="O11" s="204" t="s">
        <v>40</v>
      </c>
      <c r="P11" s="202" t="s">
        <v>39</v>
      </c>
      <c r="R11" s="202" t="s">
        <v>38</v>
      </c>
      <c r="S11" s="202" t="s">
        <v>37</v>
      </c>
      <c r="T11" s="202" t="s">
        <v>93</v>
      </c>
      <c r="U11" s="202" t="s">
        <v>36</v>
      </c>
      <c r="V11" s="202" t="s">
        <v>91</v>
      </c>
      <c r="W11" s="202" t="s">
        <v>92</v>
      </c>
    </row>
    <row r="12" spans="1:23" s="201" customFormat="1" ht="48" customHeight="1">
      <c r="A12" s="206" t="str">
        <f>[2]Recensement!C8</f>
        <v>DDETSPP DES VOSGES</v>
      </c>
      <c r="C12" s="207" t="str">
        <f>[2]Recensement!C15</f>
        <v>4 Avenue du Rose Poirier 88000 EPINAL</v>
      </c>
      <c r="D12" s="208"/>
      <c r="E12" s="209" t="s">
        <v>52</v>
      </c>
      <c r="F12" s="210" t="s">
        <v>449</v>
      </c>
      <c r="H12" s="211">
        <v>2161.25</v>
      </c>
      <c r="I12" s="207"/>
      <c r="J12" s="209" t="s">
        <v>375</v>
      </c>
      <c r="K12" s="209" t="s">
        <v>450</v>
      </c>
      <c r="L12" s="212"/>
      <c r="M12" s="210"/>
      <c r="N12" s="210" t="s">
        <v>106</v>
      </c>
      <c r="O12" s="210" t="s">
        <v>106</v>
      </c>
      <c r="P12" s="208"/>
      <c r="R12" s="210" t="s">
        <v>105</v>
      </c>
      <c r="S12" s="210" t="s">
        <v>105</v>
      </c>
      <c r="T12" s="210" t="s">
        <v>106</v>
      </c>
      <c r="U12" s="210" t="s">
        <v>106</v>
      </c>
      <c r="V12" s="210" t="s">
        <v>105</v>
      </c>
      <c r="W12" s="210" t="s">
        <v>105</v>
      </c>
    </row>
    <row r="13" spans="1:23" s="167" customFormat="1" ht="15"/>
    <row r="14" spans="1:23" s="201" customFormat="1" ht="14.25" customHeight="1">
      <c r="A14" s="337" t="s">
        <v>35</v>
      </c>
      <c r="B14" s="337"/>
      <c r="C14" s="337"/>
      <c r="D14" s="337"/>
      <c r="E14" s="196"/>
      <c r="H14" s="213">
        <f>SUM(H12:H12)</f>
        <v>2161.25</v>
      </c>
      <c r="I14" s="214"/>
      <c r="J14" s="214"/>
      <c r="K14" s="214"/>
      <c r="L14" s="214"/>
      <c r="M14" s="214"/>
      <c r="N14" s="214"/>
      <c r="O14" s="214"/>
      <c r="P14" s="214"/>
      <c r="R14" s="214"/>
      <c r="S14" s="214"/>
      <c r="T14" s="214"/>
      <c r="U14" s="214"/>
      <c r="V14" s="214"/>
      <c r="W14" s="214"/>
    </row>
  </sheetData>
  <mergeCells count="6">
    <mergeCell ref="A14:D14"/>
    <mergeCell ref="A1:R1"/>
    <mergeCell ref="A7:L7"/>
    <mergeCell ref="C9:F9"/>
    <mergeCell ref="H9:P9"/>
    <mergeCell ref="R9:W9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2 R12:U12">
      <formula1>"oui,non"</formula1>
      <formula2>0</formula2>
    </dataValidation>
    <dataValidation type="list" allowBlank="1" showInputMessage="1" showErrorMessage="1" sqref="E12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showGridLines="0" topLeftCell="A67" zoomScale="95" zoomScaleNormal="95" workbookViewId="0">
      <selection activeCell="C7" sqref="C7:I7"/>
    </sheetView>
  </sheetViews>
  <sheetFormatPr baseColWidth="10" defaultColWidth="10.7109375" defaultRowHeight="15"/>
  <cols>
    <col min="1" max="1" width="79.140625" style="167" customWidth="1"/>
    <col min="2" max="2" width="2.42578125" style="167" customWidth="1"/>
    <col min="3" max="9" width="30.7109375" style="167" customWidth="1"/>
    <col min="10" max="16384" width="10.7109375" style="155"/>
  </cols>
  <sheetData>
    <row r="1" spans="1:9" s="153" customFormat="1" ht="141" customHeight="1" thickBot="1">
      <c r="A1" s="330" t="s">
        <v>14</v>
      </c>
      <c r="B1" s="330"/>
      <c r="C1" s="330"/>
    </row>
    <row r="3" spans="1:9" ht="24" customHeight="1">
      <c r="A3" s="154" t="s">
        <v>10</v>
      </c>
      <c r="B3" s="154"/>
      <c r="C3" s="154"/>
      <c r="D3" s="154"/>
      <c r="E3" s="154"/>
      <c r="F3" s="154"/>
      <c r="G3" s="154"/>
      <c r="H3" s="154"/>
      <c r="I3" s="154"/>
    </row>
    <row r="5" spans="1:9" s="158" customFormat="1">
      <c r="A5" s="156" t="s">
        <v>75</v>
      </c>
      <c r="B5" s="157"/>
      <c r="C5" s="157"/>
      <c r="D5" s="157"/>
      <c r="E5" s="157"/>
      <c r="F5" s="157"/>
      <c r="G5" s="157"/>
      <c r="H5" s="157"/>
      <c r="I5" s="157"/>
    </row>
    <row r="6" spans="1:9" s="158" customFormat="1">
      <c r="A6" s="159"/>
      <c r="B6" s="159"/>
      <c r="C6" s="160"/>
      <c r="D6" s="160"/>
      <c r="E6" s="160"/>
      <c r="F6" s="160"/>
      <c r="G6" s="160"/>
      <c r="H6" s="160"/>
      <c r="I6" s="160"/>
    </row>
    <row r="7" spans="1:9" s="158" customFormat="1" ht="15" customHeight="1">
      <c r="A7" s="161" t="s">
        <v>0</v>
      </c>
      <c r="B7" s="162"/>
      <c r="C7" s="331" t="s">
        <v>425</v>
      </c>
      <c r="D7" s="331"/>
      <c r="E7" s="331"/>
      <c r="F7" s="331"/>
      <c r="G7" s="331"/>
      <c r="H7" s="331"/>
      <c r="I7" s="331"/>
    </row>
    <row r="8" spans="1:9" s="158" customFormat="1">
      <c r="A8" s="163" t="s">
        <v>1</v>
      </c>
      <c r="B8" s="164"/>
      <c r="C8" s="332" t="s">
        <v>451</v>
      </c>
      <c r="D8" s="332"/>
      <c r="E8" s="332"/>
      <c r="F8" s="332"/>
      <c r="G8" s="332"/>
      <c r="H8" s="332"/>
      <c r="I8" s="332"/>
    </row>
    <row r="9" spans="1:9" s="158" customFormat="1" ht="15" customHeight="1">
      <c r="A9" s="161" t="s">
        <v>2</v>
      </c>
      <c r="B9" s="162"/>
      <c r="C9" s="332">
        <v>88000</v>
      </c>
      <c r="D9" s="332"/>
      <c r="E9" s="332"/>
      <c r="F9" s="332"/>
      <c r="G9" s="332"/>
      <c r="H9" s="332"/>
      <c r="I9" s="332"/>
    </row>
    <row r="10" spans="1:9" s="158" customFormat="1" ht="15" customHeight="1">
      <c r="A10" s="165" t="s">
        <v>3</v>
      </c>
      <c r="B10" s="166"/>
      <c r="C10" s="332" t="s">
        <v>427</v>
      </c>
      <c r="D10" s="332"/>
      <c r="E10" s="332"/>
      <c r="F10" s="332"/>
      <c r="G10" s="332"/>
      <c r="H10" s="332"/>
      <c r="I10" s="332"/>
    </row>
    <row r="11" spans="1:9">
      <c r="C11" s="168"/>
      <c r="D11" s="168"/>
      <c r="E11" s="168"/>
      <c r="F11" s="168"/>
      <c r="G11" s="168"/>
      <c r="H11" s="168"/>
      <c r="I11" s="168"/>
    </row>
    <row r="12" spans="1:9">
      <c r="A12" s="329" t="s">
        <v>76</v>
      </c>
      <c r="B12" s="329"/>
      <c r="C12" s="329"/>
      <c r="D12" s="157"/>
      <c r="E12" s="157"/>
      <c r="F12" s="157"/>
      <c r="G12" s="157"/>
      <c r="H12" s="157"/>
      <c r="I12" s="157"/>
    </row>
    <row r="14" spans="1:9">
      <c r="C14" s="169" t="s">
        <v>84</v>
      </c>
      <c r="D14" s="169" t="s">
        <v>85</v>
      </c>
      <c r="E14" s="169" t="s">
        <v>86</v>
      </c>
      <c r="F14" s="169" t="s">
        <v>87</v>
      </c>
      <c r="G14" s="169" t="s">
        <v>88</v>
      </c>
      <c r="H14" s="169" t="s">
        <v>89</v>
      </c>
      <c r="I14" s="169" t="s">
        <v>90</v>
      </c>
    </row>
    <row r="15" spans="1:9" s="158" customFormat="1" ht="45">
      <c r="A15" s="161" t="s">
        <v>77</v>
      </c>
      <c r="B15" s="162"/>
      <c r="C15" s="170" t="s">
        <v>452</v>
      </c>
      <c r="D15" s="170" t="s">
        <v>453</v>
      </c>
      <c r="E15" s="170"/>
      <c r="F15" s="170"/>
      <c r="G15" s="170"/>
      <c r="H15" s="170"/>
      <c r="I15" s="170"/>
    </row>
    <row r="16" spans="1:9" s="158" customFormat="1">
      <c r="A16" s="171"/>
      <c r="B16" s="172"/>
      <c r="C16" s="173"/>
      <c r="D16" s="173"/>
      <c r="E16" s="173"/>
      <c r="F16" s="173"/>
      <c r="G16" s="173"/>
      <c r="H16" s="173"/>
      <c r="I16" s="173"/>
    </row>
    <row r="17" spans="1:9" s="158" customFormat="1">
      <c r="A17" s="329" t="s">
        <v>4</v>
      </c>
      <c r="B17" s="329"/>
      <c r="C17" s="329"/>
      <c r="D17" s="157"/>
      <c r="E17" s="157"/>
      <c r="F17" s="157"/>
      <c r="G17" s="157"/>
      <c r="H17" s="157"/>
      <c r="I17" s="157"/>
    </row>
    <row r="18" spans="1:9" s="158" customFormat="1">
      <c r="A18" s="159"/>
      <c r="B18" s="159"/>
      <c r="C18" s="160"/>
      <c r="D18" s="160"/>
      <c r="E18" s="160"/>
      <c r="F18" s="160"/>
      <c r="G18" s="160"/>
      <c r="H18" s="160"/>
      <c r="I18" s="160"/>
    </row>
    <row r="19" spans="1:9" s="158" customFormat="1">
      <c r="A19" s="161" t="s">
        <v>5</v>
      </c>
      <c r="B19" s="164"/>
      <c r="C19" s="215" t="s">
        <v>429</v>
      </c>
      <c r="D19" s="215" t="s">
        <v>429</v>
      </c>
      <c r="E19" s="215"/>
      <c r="F19" s="215"/>
      <c r="G19" s="215"/>
      <c r="H19" s="215"/>
      <c r="I19" s="215"/>
    </row>
    <row r="20" spans="1:9" s="158" customFormat="1">
      <c r="A20" s="161" t="s">
        <v>6</v>
      </c>
      <c r="B20" s="162"/>
      <c r="C20" s="216" t="s">
        <v>430</v>
      </c>
      <c r="D20" s="216" t="s">
        <v>430</v>
      </c>
      <c r="E20" s="216"/>
      <c r="F20" s="216"/>
      <c r="G20" s="216"/>
      <c r="H20" s="216"/>
      <c r="I20" s="216"/>
    </row>
    <row r="21" spans="1:9" s="158" customFormat="1">
      <c r="A21" s="161" t="s">
        <v>73</v>
      </c>
      <c r="B21" s="162"/>
      <c r="C21" s="216" t="s">
        <v>432</v>
      </c>
      <c r="D21" s="216" t="s">
        <v>432</v>
      </c>
      <c r="E21" s="216"/>
      <c r="F21" s="216"/>
      <c r="G21" s="216"/>
      <c r="H21" s="216"/>
      <c r="I21" s="216"/>
    </row>
    <row r="22" spans="1:9" s="158" customFormat="1">
      <c r="A22" s="161" t="s">
        <v>7</v>
      </c>
      <c r="B22" s="162"/>
      <c r="C22" s="216" t="s">
        <v>433</v>
      </c>
      <c r="D22" s="216" t="s">
        <v>433</v>
      </c>
      <c r="E22" s="216"/>
      <c r="F22" s="216"/>
      <c r="G22" s="216"/>
      <c r="H22" s="216"/>
      <c r="I22" s="216"/>
    </row>
    <row r="23" spans="1:9" s="158" customFormat="1">
      <c r="A23" s="177"/>
      <c r="B23" s="177"/>
      <c r="C23" s="178"/>
      <c r="D23" s="178"/>
      <c r="E23" s="178"/>
      <c r="F23" s="178"/>
      <c r="G23" s="178"/>
      <c r="H23" s="178"/>
      <c r="I23" s="178"/>
    </row>
    <row r="24" spans="1:9" s="158" customFormat="1">
      <c r="A24" s="329" t="s">
        <v>8</v>
      </c>
      <c r="B24" s="329"/>
      <c r="C24" s="329"/>
      <c r="D24" s="157"/>
      <c r="E24" s="157"/>
      <c r="F24" s="157"/>
      <c r="G24" s="157"/>
      <c r="H24" s="157"/>
      <c r="I24" s="157"/>
    </row>
    <row r="25" spans="1:9" s="158" customFormat="1">
      <c r="A25" s="177"/>
      <c r="B25" s="177"/>
      <c r="C25" s="178"/>
      <c r="D25" s="178"/>
      <c r="E25" s="178"/>
      <c r="F25" s="178"/>
      <c r="G25" s="178"/>
      <c r="H25" s="178"/>
      <c r="I25" s="178"/>
    </row>
    <row r="26" spans="1:9" s="158" customFormat="1" ht="21">
      <c r="A26" s="161" t="s">
        <v>9</v>
      </c>
      <c r="B26" s="162"/>
      <c r="C26" s="334" t="s">
        <v>434</v>
      </c>
      <c r="D26" s="334"/>
      <c r="E26" s="334"/>
      <c r="F26" s="334"/>
      <c r="G26" s="334"/>
      <c r="H26" s="334"/>
      <c r="I26" s="334"/>
    </row>
    <row r="27" spans="1:9" s="158" customFormat="1" ht="21">
      <c r="A27" s="161" t="s">
        <v>435</v>
      </c>
      <c r="B27" s="162"/>
      <c r="C27" s="334" t="s">
        <v>436</v>
      </c>
      <c r="D27" s="334"/>
      <c r="E27" s="334"/>
      <c r="F27" s="334"/>
      <c r="G27" s="334"/>
      <c r="H27" s="334"/>
      <c r="I27" s="334"/>
    </row>
    <row r="28" spans="1:9" s="158" customFormat="1"/>
    <row r="30" spans="1:9" ht="14.25" customHeight="1"/>
    <row r="31" spans="1:9" ht="24" customHeight="1">
      <c r="A31" s="333" t="s">
        <v>437</v>
      </c>
      <c r="B31" s="333"/>
      <c r="C31" s="333"/>
      <c r="D31" s="333"/>
      <c r="E31" s="333"/>
      <c r="F31" s="333"/>
      <c r="G31" s="333"/>
      <c r="H31" s="333"/>
      <c r="I31" s="333"/>
    </row>
    <row r="32" spans="1:9" ht="14.25" customHeight="1"/>
    <row r="33" spans="1:9" ht="14.25" customHeight="1">
      <c r="A33" s="329" t="s">
        <v>438</v>
      </c>
      <c r="B33" s="329"/>
      <c r="C33" s="329"/>
      <c r="D33" s="157"/>
      <c r="E33" s="157"/>
      <c r="F33" s="157"/>
      <c r="G33" s="157"/>
      <c r="H33" s="157"/>
      <c r="I33" s="157"/>
    </row>
    <row r="34" spans="1:9" ht="14.25" customHeight="1"/>
    <row r="35" spans="1:9" ht="21" customHeight="1">
      <c r="A35" s="179" t="s">
        <v>69</v>
      </c>
      <c r="C35" s="180" t="s">
        <v>112</v>
      </c>
      <c r="D35" s="180" t="s">
        <v>454</v>
      </c>
      <c r="E35" s="180"/>
      <c r="F35" s="180"/>
      <c r="G35" s="180"/>
      <c r="H35" s="180"/>
      <c r="I35" s="180"/>
    </row>
    <row r="36" spans="1:9" ht="21" customHeight="1">
      <c r="A36" s="179" t="s">
        <v>70</v>
      </c>
      <c r="C36" s="180" t="s">
        <v>351</v>
      </c>
      <c r="D36" s="180" t="s">
        <v>351</v>
      </c>
      <c r="E36" s="180"/>
      <c r="F36" s="180"/>
      <c r="G36" s="180"/>
      <c r="H36" s="180"/>
      <c r="I36" s="180"/>
    </row>
    <row r="37" spans="1:9" ht="23.25" customHeight="1">
      <c r="A37" s="179" t="s">
        <v>16</v>
      </c>
      <c r="C37" s="180" t="s">
        <v>105</v>
      </c>
      <c r="D37" s="180" t="s">
        <v>454</v>
      </c>
      <c r="E37" s="180"/>
      <c r="F37" s="180"/>
      <c r="G37" s="180"/>
      <c r="H37" s="180"/>
      <c r="I37" s="180"/>
    </row>
    <row r="38" spans="1:9" ht="22.5" customHeight="1">
      <c r="A38" s="179" t="s">
        <v>439</v>
      </c>
      <c r="C38" s="183"/>
      <c r="D38" s="183"/>
      <c r="E38" s="183"/>
      <c r="F38" s="183"/>
      <c r="G38" s="183"/>
      <c r="H38" s="183"/>
      <c r="I38" s="183"/>
    </row>
    <row r="39" spans="1:9">
      <c r="A39" s="185" t="s">
        <v>82</v>
      </c>
      <c r="C39" s="183"/>
      <c r="D39" s="183"/>
      <c r="E39" s="183"/>
      <c r="F39" s="183"/>
      <c r="G39" s="183"/>
      <c r="H39" s="183"/>
      <c r="I39" s="183"/>
    </row>
    <row r="41" spans="1:9" ht="14.25" customHeight="1">
      <c r="A41" s="329" t="s">
        <v>74</v>
      </c>
      <c r="B41" s="329"/>
      <c r="C41" s="329"/>
      <c r="D41" s="157"/>
      <c r="E41" s="157"/>
      <c r="F41" s="157"/>
      <c r="G41" s="157"/>
      <c r="H41" s="157"/>
      <c r="I41" s="157"/>
    </row>
    <row r="42" spans="1:9" ht="14.25" customHeight="1"/>
    <row r="43" spans="1:9" s="181" customFormat="1" ht="21">
      <c r="A43" s="179" t="s">
        <v>65</v>
      </c>
      <c r="B43" s="184"/>
      <c r="C43" s="186" t="s">
        <v>112</v>
      </c>
      <c r="D43" s="186" t="s">
        <v>454</v>
      </c>
      <c r="E43" s="186"/>
      <c r="F43" s="186"/>
      <c r="G43" s="186"/>
      <c r="H43" s="186"/>
      <c r="I43" s="186"/>
    </row>
    <row r="44" spans="1:9" s="181" customFormat="1" ht="21">
      <c r="A44" s="179" t="s">
        <v>66</v>
      </c>
      <c r="B44" s="184"/>
      <c r="C44" s="187">
        <v>500</v>
      </c>
      <c r="D44" s="187">
        <v>500</v>
      </c>
      <c r="E44" s="187"/>
      <c r="F44" s="187"/>
      <c r="G44" s="187"/>
      <c r="H44" s="187"/>
      <c r="I44" s="187"/>
    </row>
    <row r="46" spans="1:9" ht="14.25" customHeight="1">
      <c r="A46" s="329" t="s">
        <v>440</v>
      </c>
      <c r="B46" s="329"/>
      <c r="C46" s="329"/>
      <c r="D46" s="157"/>
      <c r="E46" s="157"/>
      <c r="F46" s="157"/>
      <c r="G46" s="157"/>
      <c r="H46" s="157"/>
      <c r="I46" s="157"/>
    </row>
    <row r="47" spans="1:9" ht="14.25" customHeight="1"/>
    <row r="48" spans="1:9" ht="15" customHeight="1">
      <c r="A48" s="336" t="s">
        <v>34</v>
      </c>
      <c r="B48" s="336"/>
      <c r="C48" s="336"/>
    </row>
    <row r="49" spans="1:9" ht="14.25" customHeight="1">
      <c r="A49" s="179" t="s">
        <v>68</v>
      </c>
      <c r="C49" s="183"/>
      <c r="D49" s="183"/>
      <c r="E49" s="183"/>
      <c r="F49" s="183"/>
      <c r="G49" s="183"/>
      <c r="H49" s="183"/>
      <c r="I49" s="183"/>
    </row>
    <row r="50" spans="1:9" ht="14.25" customHeight="1">
      <c r="A50" s="179" t="s">
        <v>78</v>
      </c>
      <c r="C50" s="183"/>
      <c r="D50" s="183"/>
      <c r="E50" s="183"/>
      <c r="F50" s="183"/>
      <c r="G50" s="183"/>
      <c r="H50" s="183"/>
      <c r="I50" s="183"/>
    </row>
    <row r="51" spans="1:9" ht="14.25" customHeight="1">
      <c r="A51" s="179" t="s">
        <v>17</v>
      </c>
      <c r="C51" s="183"/>
      <c r="D51" s="183"/>
      <c r="E51" s="183"/>
      <c r="F51" s="183"/>
      <c r="G51" s="183"/>
      <c r="H51" s="183"/>
      <c r="I51" s="183"/>
    </row>
    <row r="52" spans="1:9" ht="14.25" customHeight="1">
      <c r="A52" s="179" t="s">
        <v>441</v>
      </c>
      <c r="C52" s="183"/>
      <c r="D52" s="183"/>
      <c r="E52" s="183"/>
      <c r="F52" s="183"/>
      <c r="G52" s="183"/>
      <c r="H52" s="183"/>
      <c r="I52" s="183"/>
    </row>
    <row r="53" spans="1:9" ht="14.25" customHeight="1">
      <c r="A53" s="179" t="s">
        <v>57</v>
      </c>
      <c r="C53" s="183"/>
      <c r="D53" s="183"/>
      <c r="E53" s="183"/>
      <c r="F53" s="183"/>
      <c r="G53" s="183"/>
      <c r="H53" s="183"/>
      <c r="I53" s="183"/>
    </row>
    <row r="54" spans="1:9" ht="14.25" customHeight="1">
      <c r="A54" s="179" t="s">
        <v>18</v>
      </c>
      <c r="C54" s="183"/>
      <c r="D54" s="183"/>
      <c r="E54" s="183"/>
      <c r="F54" s="183"/>
      <c r="G54" s="183"/>
      <c r="H54" s="183"/>
      <c r="I54" s="183"/>
    </row>
    <row r="55" spans="1:9" ht="14.25" customHeight="1">
      <c r="A55" s="179" t="s">
        <v>442</v>
      </c>
      <c r="C55" s="183"/>
      <c r="D55" s="183"/>
      <c r="E55" s="183"/>
      <c r="F55" s="183"/>
      <c r="G55" s="183"/>
      <c r="H55" s="183"/>
      <c r="I55" s="183"/>
    </row>
    <row r="56" spans="1:9" ht="14.25" customHeight="1">
      <c r="A56" s="179" t="s">
        <v>20</v>
      </c>
      <c r="C56" s="183"/>
      <c r="D56" s="183"/>
      <c r="E56" s="183"/>
      <c r="F56" s="183"/>
      <c r="G56" s="183"/>
      <c r="H56" s="183"/>
      <c r="I56" s="183"/>
    </row>
    <row r="57" spans="1:9" ht="14.25" customHeight="1">
      <c r="A57" s="188" t="s">
        <v>22</v>
      </c>
      <c r="C57" s="183"/>
      <c r="D57" s="183"/>
      <c r="E57" s="183"/>
      <c r="F57" s="183"/>
      <c r="G57" s="183"/>
      <c r="H57" s="183"/>
      <c r="I57" s="183"/>
    </row>
    <row r="58" spans="1:9" ht="14.25" customHeight="1"/>
    <row r="59" spans="1:9" ht="14.25" customHeight="1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>
      <c r="A60" s="329" t="s">
        <v>443</v>
      </c>
      <c r="B60" s="329"/>
      <c r="C60" s="329"/>
      <c r="D60" s="157"/>
      <c r="E60" s="157"/>
      <c r="F60" s="157"/>
      <c r="G60" s="157"/>
      <c r="H60" s="157"/>
      <c r="I60" s="157"/>
    </row>
    <row r="61" spans="1:9" ht="14.25" customHeight="1">
      <c r="A61" s="189"/>
      <c r="B61" s="189"/>
      <c r="C61" s="189"/>
      <c r="D61" s="189"/>
      <c r="E61" s="189"/>
      <c r="F61" s="189"/>
      <c r="G61" s="189"/>
      <c r="H61" s="189"/>
      <c r="I61" s="189"/>
    </row>
    <row r="62" spans="1:9" ht="36">
      <c r="A62" s="190" t="s">
        <v>444</v>
      </c>
      <c r="C62" s="191"/>
      <c r="D62" s="191"/>
      <c r="E62" s="191"/>
      <c r="F62" s="191"/>
      <c r="G62" s="191"/>
      <c r="H62" s="191"/>
      <c r="I62" s="191"/>
    </row>
    <row r="63" spans="1:9" ht="10.5" customHeight="1"/>
    <row r="64" spans="1:9" ht="37.5" customHeight="1">
      <c r="A64" s="192" t="s">
        <v>23</v>
      </c>
    </row>
    <row r="65" spans="1:9" s="181" customFormat="1" ht="14.25" customHeight="1">
      <c r="A65" s="190" t="s">
        <v>24</v>
      </c>
      <c r="C65" s="183"/>
      <c r="D65" s="183"/>
      <c r="E65" s="183"/>
      <c r="F65" s="183"/>
      <c r="G65" s="183"/>
      <c r="H65" s="183"/>
      <c r="I65" s="183"/>
    </row>
    <row r="66" spans="1:9" s="182" customFormat="1" ht="14.25" customHeight="1">
      <c r="A66" s="190" t="s">
        <v>25</v>
      </c>
      <c r="C66" s="183"/>
      <c r="D66" s="183"/>
      <c r="E66" s="183"/>
      <c r="F66" s="183"/>
      <c r="G66" s="183"/>
      <c r="H66" s="183"/>
      <c r="I66" s="183"/>
    </row>
    <row r="67" spans="1:9" s="181" customFormat="1">
      <c r="A67" s="190" t="s">
        <v>26</v>
      </c>
      <c r="C67" s="183"/>
      <c r="D67" s="183"/>
      <c r="E67" s="183"/>
      <c r="F67" s="183"/>
      <c r="G67" s="183"/>
      <c r="H67" s="183"/>
      <c r="I67" s="183"/>
    </row>
    <row r="68" spans="1:9">
      <c r="A68" s="190" t="s">
        <v>27</v>
      </c>
      <c r="C68" s="183"/>
      <c r="D68" s="183"/>
      <c r="E68" s="183"/>
      <c r="F68" s="183"/>
      <c r="G68" s="183"/>
      <c r="H68" s="183"/>
      <c r="I68" s="183"/>
    </row>
    <row r="69" spans="1:9" s="181" customFormat="1">
      <c r="A69" s="190" t="s">
        <v>28</v>
      </c>
      <c r="C69" s="183"/>
      <c r="D69" s="183"/>
      <c r="E69" s="183"/>
      <c r="F69" s="183"/>
      <c r="G69" s="183"/>
      <c r="H69" s="183"/>
      <c r="I69" s="183"/>
    </row>
    <row r="70" spans="1:9">
      <c r="A70" s="190" t="s">
        <v>29</v>
      </c>
      <c r="C70" s="183"/>
      <c r="D70" s="183"/>
      <c r="E70" s="183"/>
      <c r="F70" s="183"/>
      <c r="G70" s="183"/>
      <c r="H70" s="183"/>
      <c r="I70" s="183"/>
    </row>
    <row r="71" spans="1:9" s="181" customFormat="1">
      <c r="A71" s="190" t="s">
        <v>30</v>
      </c>
      <c r="C71" s="193"/>
      <c r="D71" s="193"/>
      <c r="E71" s="193"/>
      <c r="F71" s="193"/>
      <c r="G71" s="193"/>
      <c r="H71" s="193"/>
      <c r="I71" s="193"/>
    </row>
    <row r="73" spans="1:9" ht="14.25" customHeight="1">
      <c r="A73" s="329" t="s">
        <v>67</v>
      </c>
      <c r="B73" s="329"/>
      <c r="C73" s="329"/>
      <c r="D73" s="157"/>
      <c r="E73" s="157"/>
      <c r="F73" s="157"/>
      <c r="G73" s="157"/>
      <c r="H73" s="157"/>
      <c r="I73" s="157"/>
    </row>
    <row r="74" spans="1:9" ht="14.25" customHeight="1"/>
    <row r="75" spans="1:9" s="181" customFormat="1">
      <c r="A75" s="179" t="s">
        <v>65</v>
      </c>
      <c r="B75" s="184"/>
      <c r="C75" s="194"/>
      <c r="D75" s="194"/>
      <c r="E75" s="194"/>
      <c r="F75" s="194"/>
      <c r="G75" s="194"/>
      <c r="H75" s="194"/>
      <c r="I75" s="194"/>
    </row>
    <row r="76" spans="1:9" s="181" customFormat="1">
      <c r="A76" s="179" t="s">
        <v>66</v>
      </c>
      <c r="B76" s="184"/>
      <c r="C76" s="194"/>
      <c r="D76" s="194"/>
      <c r="E76" s="194"/>
      <c r="F76" s="194"/>
      <c r="G76" s="194"/>
      <c r="H76" s="194"/>
      <c r="I76" s="194"/>
    </row>
    <row r="77" spans="1:9" ht="14.25" customHeight="1">
      <c r="C77" s="168"/>
      <c r="D77" s="168"/>
      <c r="E77" s="168"/>
      <c r="F77" s="168"/>
      <c r="G77" s="168"/>
      <c r="H77" s="168"/>
      <c r="I77" s="168"/>
    </row>
    <row r="78" spans="1:9" ht="14.25" customHeight="1"/>
    <row r="79" spans="1:9" ht="24" customHeight="1">
      <c r="A79" s="333" t="s">
        <v>445</v>
      </c>
      <c r="B79" s="333"/>
      <c r="C79" s="333"/>
      <c r="D79" s="333"/>
      <c r="E79" s="333"/>
      <c r="F79" s="333"/>
      <c r="G79" s="333"/>
      <c r="H79" s="333"/>
      <c r="I79" s="333"/>
    </row>
    <row r="80" spans="1:9" ht="14.25" customHeight="1"/>
    <row r="81" spans="1:9" ht="24">
      <c r="A81" s="192" t="s">
        <v>446</v>
      </c>
      <c r="C81" s="217"/>
      <c r="D81" s="217"/>
      <c r="E81" s="217"/>
      <c r="F81" s="217"/>
      <c r="G81" s="217"/>
      <c r="H81" s="217"/>
      <c r="I81" s="217"/>
    </row>
    <row r="82" spans="1:9">
      <c r="A82" s="192" t="s">
        <v>62</v>
      </c>
      <c r="C82" s="183"/>
      <c r="D82" s="183"/>
      <c r="E82" s="183"/>
      <c r="F82" s="183"/>
      <c r="G82" s="183"/>
      <c r="H82" s="183"/>
      <c r="I82" s="183"/>
    </row>
    <row r="83" spans="1:9">
      <c r="A83" s="192" t="s">
        <v>63</v>
      </c>
      <c r="C83" s="183"/>
      <c r="D83" s="183"/>
      <c r="E83" s="183"/>
      <c r="F83" s="183"/>
      <c r="G83" s="183"/>
      <c r="H83" s="183"/>
      <c r="I83" s="183"/>
    </row>
    <row r="84" spans="1:9">
      <c r="A84" s="192" t="s">
        <v>64</v>
      </c>
      <c r="C84" s="183"/>
      <c r="D84" s="183"/>
      <c r="E84" s="183"/>
      <c r="F84" s="183"/>
      <c r="G84" s="183"/>
      <c r="H84" s="183"/>
      <c r="I84" s="183"/>
    </row>
    <row r="85" spans="1:9" ht="14.25" customHeight="1"/>
    <row r="86" spans="1:9" ht="14.25" customHeight="1"/>
    <row r="87" spans="1:9" ht="14.25" customHeight="1">
      <c r="A87" s="329" t="s">
        <v>59</v>
      </c>
      <c r="B87" s="329"/>
      <c r="C87" s="329"/>
      <c r="D87" s="157"/>
      <c r="E87" s="157"/>
      <c r="F87" s="157"/>
      <c r="G87" s="157"/>
      <c r="H87" s="157"/>
      <c r="I87" s="157"/>
    </row>
    <row r="88" spans="1:9" ht="14.25" customHeight="1"/>
    <row r="89" spans="1:9" s="181" customFormat="1">
      <c r="A89" s="179" t="s">
        <v>61</v>
      </c>
      <c r="C89" s="194"/>
      <c r="D89" s="194"/>
      <c r="E89" s="194"/>
      <c r="F89" s="194"/>
      <c r="G89" s="194"/>
      <c r="H89" s="194"/>
      <c r="I89" s="194"/>
    </row>
    <row r="92" spans="1:9" ht="14.25" customHeight="1">
      <c r="A92" s="156" t="s">
        <v>12</v>
      </c>
      <c r="B92" s="156"/>
      <c r="C92" s="156"/>
      <c r="D92" s="156"/>
      <c r="E92" s="156"/>
      <c r="F92" s="156"/>
      <c r="G92" s="156"/>
      <c r="H92" s="156"/>
      <c r="I92" s="156"/>
    </row>
    <row r="93" spans="1:9" ht="15" customHeight="1">
      <c r="A93" s="335" t="s">
        <v>13</v>
      </c>
      <c r="B93" s="335"/>
      <c r="C93" s="335"/>
    </row>
    <row r="94" spans="1:9" ht="78.75" customHeight="1">
      <c r="A94" s="335"/>
      <c r="B94" s="335"/>
      <c r="C94" s="335"/>
    </row>
  </sheetData>
  <mergeCells count="21">
    <mergeCell ref="A93:C93"/>
    <mergeCell ref="A94:C94"/>
    <mergeCell ref="A46:C46"/>
    <mergeCell ref="A48:C48"/>
    <mergeCell ref="A60:C60"/>
    <mergeCell ref="A73:C73"/>
    <mergeCell ref="A79:I79"/>
    <mergeCell ref="A87:C87"/>
    <mergeCell ref="A31:I31"/>
    <mergeCell ref="A33:C33"/>
    <mergeCell ref="A41:C41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35 C39:I39 C43 C62:I62 C81:I81">
      <formula1>"Oui,Non"</formula1>
      <formula2>0</formula2>
    </dataValidation>
  </dataValidations>
  <hyperlinks>
    <hyperlink ref="C22" r:id="rId1"/>
    <hyperlink ref="D22" r:id="rId2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showGridLines="0" zoomScale="95" zoomScaleNormal="95" workbookViewId="0">
      <pane xSplit="1" ySplit="9" topLeftCell="F11" activePane="bottomRight" state="frozen"/>
      <selection pane="topRight" activeCell="F1" sqref="F1"/>
      <selection pane="bottomLeft" activeCell="A11" sqref="A11"/>
      <selection pane="bottomRight" activeCell="K15" sqref="K15"/>
    </sheetView>
  </sheetViews>
  <sheetFormatPr baseColWidth="10" defaultColWidth="11.42578125" defaultRowHeight="14.25"/>
  <cols>
    <col min="1" max="1" width="23" style="196" customWidth="1"/>
    <col min="2" max="2" width="2.7109375" style="196" customWidth="1"/>
    <col min="3" max="3" width="25.7109375" style="196" customWidth="1"/>
    <col min="4" max="4" width="10.85546875" style="196" customWidth="1"/>
    <col min="5" max="5" width="15.140625" style="196" customWidth="1"/>
    <col min="6" max="6" width="10.85546875" style="196" customWidth="1"/>
    <col min="7" max="7" width="2.7109375" style="196" customWidth="1"/>
    <col min="8" max="14" width="10.85546875" style="196" customWidth="1"/>
    <col min="15" max="15" width="11.42578125" style="196"/>
    <col min="16" max="16" width="15.7109375" style="196" customWidth="1"/>
    <col min="17" max="17" width="2.7109375" style="196" customWidth="1"/>
    <col min="18" max="18" width="10.85546875" style="196" customWidth="1"/>
    <col min="19" max="22" width="14.140625" style="196" customWidth="1"/>
    <col min="23" max="23" width="9.85546875" style="196" customWidth="1"/>
    <col min="24" max="1020" width="10.85546875" style="196" customWidth="1"/>
    <col min="1021" max="16384" width="11.42578125" style="196"/>
  </cols>
  <sheetData>
    <row r="1" spans="1:23" ht="141" customHeight="1" thickBot="1">
      <c r="A1" s="330" t="s">
        <v>14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</row>
    <row r="2" spans="1:23" ht="1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idden="1">
      <c r="P3" s="196" t="s">
        <v>51</v>
      </c>
    </row>
    <row r="4" spans="1:23" ht="15" hidden="1">
      <c r="A4"/>
      <c r="P4" s="196" t="s">
        <v>52</v>
      </c>
    </row>
    <row r="5" spans="1:23" hidden="1">
      <c r="P5" s="196" t="s">
        <v>53</v>
      </c>
    </row>
    <row r="6" spans="1:23" s="199" customFormat="1" ht="12.75" customHeight="1">
      <c r="A6" s="197"/>
      <c r="B6" s="197"/>
      <c r="C6" s="197"/>
      <c r="D6" s="197"/>
      <c r="E6" s="197"/>
      <c r="F6" s="197"/>
      <c r="G6" s="197"/>
      <c r="H6" s="198"/>
      <c r="I6" s="198"/>
      <c r="J6" s="198"/>
      <c r="K6" s="198"/>
      <c r="L6" s="198"/>
      <c r="M6" s="198"/>
      <c r="N6" s="198"/>
      <c r="O6" s="198"/>
      <c r="P6" s="198"/>
      <c r="R6" s="198"/>
      <c r="S6" s="198"/>
      <c r="T6" s="198"/>
      <c r="U6" s="198"/>
      <c r="V6" s="198"/>
      <c r="W6" s="198"/>
    </row>
    <row r="7" spans="1:23" s="199" customFormat="1" ht="12.75" customHeight="1">
      <c r="A7" s="338" t="s">
        <v>447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198"/>
      <c r="N7" s="198"/>
      <c r="O7" s="198"/>
      <c r="P7" s="198"/>
      <c r="R7" s="198"/>
      <c r="S7" s="198"/>
      <c r="T7" s="198"/>
      <c r="U7" s="198"/>
      <c r="V7" s="198"/>
      <c r="W7" s="198"/>
    </row>
    <row r="8" spans="1:23" s="199" customFormat="1" ht="12.75" customHeight="1">
      <c r="A8" s="197"/>
      <c r="B8" s="197"/>
      <c r="C8" s="197"/>
      <c r="D8" s="197"/>
      <c r="E8" s="197"/>
      <c r="F8" s="197"/>
      <c r="G8" s="197"/>
      <c r="H8" s="198"/>
      <c r="I8" s="198"/>
      <c r="J8" s="198"/>
      <c r="K8" s="198"/>
      <c r="L8" s="198"/>
      <c r="M8" s="198"/>
      <c r="N8" s="198"/>
      <c r="O8" s="198"/>
      <c r="P8" s="198"/>
      <c r="R8" s="198"/>
      <c r="S8" s="198"/>
      <c r="T8" s="198"/>
      <c r="U8" s="198"/>
      <c r="V8" s="198"/>
      <c r="W8" s="198"/>
    </row>
    <row r="9" spans="1:23" s="201" customFormat="1" ht="28.5" customHeight="1">
      <c r="A9" s="200" t="s">
        <v>46</v>
      </c>
      <c r="C9" s="339" t="s">
        <v>58</v>
      </c>
      <c r="D9" s="339"/>
      <c r="E9" s="339"/>
      <c r="F9" s="339"/>
      <c r="H9" s="340" t="s">
        <v>48</v>
      </c>
      <c r="I9" s="340"/>
      <c r="J9" s="340"/>
      <c r="K9" s="340"/>
      <c r="L9" s="340"/>
      <c r="M9" s="340"/>
      <c r="N9" s="340"/>
      <c r="O9" s="340"/>
      <c r="P9" s="340"/>
      <c r="R9" s="341" t="s">
        <v>47</v>
      </c>
      <c r="S9" s="341"/>
      <c r="T9" s="341"/>
      <c r="U9" s="341"/>
      <c r="V9" s="341"/>
      <c r="W9" s="341"/>
    </row>
    <row r="10" spans="1:23" s="167" customFormat="1" ht="15" customHeight="1"/>
    <row r="11" spans="1:23" s="201" customFormat="1" ht="84">
      <c r="A11" s="202" t="s">
        <v>46</v>
      </c>
      <c r="C11" s="203" t="s">
        <v>71</v>
      </c>
      <c r="D11" s="202" t="s">
        <v>50</v>
      </c>
      <c r="E11" s="204" t="s">
        <v>448</v>
      </c>
      <c r="F11" s="205" t="s">
        <v>56</v>
      </c>
      <c r="H11" s="204" t="s">
        <v>45</v>
      </c>
      <c r="I11" s="202" t="s">
        <v>44</v>
      </c>
      <c r="J11" s="204" t="s">
        <v>43</v>
      </c>
      <c r="K11" s="204" t="s">
        <v>55</v>
      </c>
      <c r="L11" s="204" t="s">
        <v>83</v>
      </c>
      <c r="M11" s="202" t="s">
        <v>42</v>
      </c>
      <c r="N11" s="204" t="s">
        <v>41</v>
      </c>
      <c r="O11" s="204" t="s">
        <v>40</v>
      </c>
      <c r="P11" s="202" t="s">
        <v>39</v>
      </c>
      <c r="R11" s="202" t="s">
        <v>38</v>
      </c>
      <c r="S11" s="202" t="s">
        <v>37</v>
      </c>
      <c r="T11" s="202" t="s">
        <v>93</v>
      </c>
      <c r="U11" s="202" t="s">
        <v>36</v>
      </c>
      <c r="V11" s="202" t="s">
        <v>91</v>
      </c>
      <c r="W11" s="202" t="s">
        <v>92</v>
      </c>
    </row>
    <row r="12" spans="1:23" s="201" customFormat="1" ht="82.5" customHeight="1">
      <c r="A12" s="342" t="str">
        <f>[3]Recensement!C8</f>
        <v>DDT88</v>
      </c>
      <c r="C12" s="207" t="str">
        <f>[3]Recensement!C15</f>
        <v>Centre d’examen des permis de conduire – Allée des Rapailles – 88000 EPINAL</v>
      </c>
      <c r="D12" s="210" t="s">
        <v>455</v>
      </c>
      <c r="E12" s="209" t="s">
        <v>51</v>
      </c>
      <c r="F12" s="218" t="s">
        <v>456</v>
      </c>
      <c r="H12" s="211">
        <v>136</v>
      </c>
      <c r="I12" s="219" t="s">
        <v>457</v>
      </c>
      <c r="J12" s="209" t="s">
        <v>375</v>
      </c>
      <c r="K12" s="209" t="s">
        <v>458</v>
      </c>
      <c r="L12" s="212"/>
      <c r="M12" s="210">
        <v>2004</v>
      </c>
      <c r="N12" s="210" t="s">
        <v>106</v>
      </c>
      <c r="O12" s="210" t="s">
        <v>106</v>
      </c>
      <c r="P12" s="210"/>
      <c r="R12" s="210" t="s">
        <v>105</v>
      </c>
      <c r="S12" s="210" t="s">
        <v>105</v>
      </c>
      <c r="T12" s="210" t="s">
        <v>105</v>
      </c>
      <c r="U12" s="210" t="s">
        <v>106</v>
      </c>
      <c r="V12" s="210" t="s">
        <v>105</v>
      </c>
      <c r="W12" s="210" t="s">
        <v>105</v>
      </c>
    </row>
    <row r="13" spans="1:23" s="201" customFormat="1" ht="48" customHeight="1">
      <c r="A13" s="342"/>
      <c r="C13" s="207" t="str">
        <f>[3]Recensement!D15</f>
        <v>Siège DDT – 22 à 26 Avenue Dutac – 88000 EPINAL</v>
      </c>
      <c r="D13" s="210" t="s">
        <v>455</v>
      </c>
      <c r="E13" s="209" t="s">
        <v>51</v>
      </c>
      <c r="F13" s="210" t="s">
        <v>449</v>
      </c>
      <c r="H13" s="211">
        <v>2833</v>
      </c>
      <c r="I13" s="219">
        <v>150</v>
      </c>
      <c r="J13" s="209" t="s">
        <v>375</v>
      </c>
      <c r="K13" s="209" t="s">
        <v>459</v>
      </c>
      <c r="L13" s="212"/>
      <c r="M13" s="210">
        <v>1980</v>
      </c>
      <c r="N13" s="210" t="s">
        <v>105</v>
      </c>
      <c r="O13" s="210" t="s">
        <v>106</v>
      </c>
      <c r="P13" s="210"/>
      <c r="R13" s="210" t="s">
        <v>105</v>
      </c>
      <c r="S13" s="210" t="s">
        <v>105</v>
      </c>
      <c r="T13" s="210" t="s">
        <v>105</v>
      </c>
      <c r="U13" s="210" t="s">
        <v>106</v>
      </c>
      <c r="V13" s="210" t="s">
        <v>105</v>
      </c>
      <c r="W13" s="210" t="s">
        <v>105</v>
      </c>
    </row>
    <row r="14" spans="1:23" s="167" customFormat="1" ht="15"/>
    <row r="15" spans="1:23" s="201" customFormat="1" ht="14.25" customHeight="1">
      <c r="A15" s="337" t="s">
        <v>35</v>
      </c>
      <c r="B15" s="337"/>
      <c r="C15" s="337"/>
      <c r="D15" s="337"/>
      <c r="E15" s="196"/>
      <c r="H15" s="213">
        <f>SUM(H12:H13)</f>
        <v>2969</v>
      </c>
      <c r="I15" s="214"/>
      <c r="J15" s="214"/>
      <c r="K15" s="214"/>
      <c r="L15" s="214"/>
      <c r="M15" s="214"/>
      <c r="N15" s="214"/>
      <c r="O15" s="214"/>
      <c r="P15" s="214"/>
      <c r="R15" s="214"/>
      <c r="S15" s="214"/>
      <c r="T15" s="214"/>
      <c r="U15" s="214"/>
      <c r="V15" s="214"/>
      <c r="W15" s="214"/>
    </row>
  </sheetData>
  <mergeCells count="7">
    <mergeCell ref="A15:D15"/>
    <mergeCell ref="A1:R1"/>
    <mergeCell ref="A7:L7"/>
    <mergeCell ref="C9:F9"/>
    <mergeCell ref="H9:P9"/>
    <mergeCell ref="R9:W9"/>
    <mergeCell ref="A12:A13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3 R12:U13">
      <formula1>"oui,non"</formula1>
      <formula2>0</formula2>
    </dataValidation>
    <dataValidation type="list" allowBlank="1" showInputMessage="1" showErrorMessage="1" sqref="E12:E13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showGridLines="0" zoomScale="85" zoomScaleNormal="85" workbookViewId="0">
      <selection activeCell="D16" sqref="D16:D17"/>
    </sheetView>
  </sheetViews>
  <sheetFormatPr baseColWidth="10" defaultColWidth="10.7109375" defaultRowHeight="15"/>
  <cols>
    <col min="1" max="1" width="79.140625" style="167" customWidth="1"/>
    <col min="2" max="2" width="2.42578125" style="167" customWidth="1"/>
    <col min="3" max="9" width="30.7109375" style="167" customWidth="1"/>
    <col min="10" max="16384" width="10.7109375" style="155"/>
  </cols>
  <sheetData>
    <row r="1" spans="1:9" s="153" customFormat="1" ht="141" customHeight="1" thickBot="1">
      <c r="A1" s="330" t="s">
        <v>14</v>
      </c>
      <c r="B1" s="330"/>
      <c r="C1" s="330"/>
    </row>
    <row r="3" spans="1:9" ht="24" customHeight="1">
      <c r="A3" s="154" t="s">
        <v>10</v>
      </c>
      <c r="B3" s="154"/>
      <c r="C3" s="154"/>
      <c r="D3" s="154"/>
      <c r="E3" s="154"/>
      <c r="F3" s="154"/>
      <c r="G3" s="154"/>
      <c r="H3" s="154"/>
      <c r="I3" s="154"/>
    </row>
    <row r="5" spans="1:9" s="158" customFormat="1">
      <c r="A5" s="156" t="s">
        <v>75</v>
      </c>
      <c r="B5" s="157"/>
      <c r="C5" s="157"/>
      <c r="D5" s="157"/>
      <c r="E5" s="157"/>
      <c r="F5" s="157"/>
      <c r="G5" s="157"/>
      <c r="H5" s="157"/>
      <c r="I5" s="157"/>
    </row>
    <row r="6" spans="1:9" s="158" customFormat="1">
      <c r="A6" s="159"/>
      <c r="B6" s="159"/>
      <c r="C6" s="160"/>
      <c r="D6" s="160"/>
      <c r="E6" s="160"/>
      <c r="F6" s="160"/>
      <c r="G6" s="160"/>
      <c r="H6" s="160"/>
      <c r="I6" s="160"/>
    </row>
    <row r="7" spans="1:9" s="158" customFormat="1">
      <c r="A7" s="161" t="s">
        <v>0</v>
      </c>
      <c r="B7" s="162"/>
      <c r="C7" s="220" t="s">
        <v>460</v>
      </c>
      <c r="D7" s="220" t="s">
        <v>460</v>
      </c>
      <c r="E7" s="220" t="s">
        <v>460</v>
      </c>
      <c r="F7" s="220" t="s">
        <v>460</v>
      </c>
      <c r="G7" s="220" t="s">
        <v>460</v>
      </c>
      <c r="H7" s="220" t="s">
        <v>460</v>
      </c>
      <c r="I7" s="220" t="s">
        <v>460</v>
      </c>
    </row>
    <row r="8" spans="1:9" s="158" customFormat="1">
      <c r="A8" s="163" t="s">
        <v>1</v>
      </c>
      <c r="B8" s="164"/>
      <c r="C8" s="220" t="s">
        <v>461</v>
      </c>
      <c r="D8" s="220" t="s">
        <v>461</v>
      </c>
      <c r="E8" s="220" t="s">
        <v>461</v>
      </c>
      <c r="F8" s="220" t="s">
        <v>461</v>
      </c>
      <c r="G8" s="220" t="s">
        <v>461</v>
      </c>
      <c r="H8" s="220" t="s">
        <v>461</v>
      </c>
      <c r="I8" s="220" t="s">
        <v>461</v>
      </c>
    </row>
    <row r="9" spans="1:9" s="158" customFormat="1" ht="15" customHeight="1">
      <c r="A9" s="161" t="s">
        <v>2</v>
      </c>
      <c r="B9" s="162"/>
      <c r="C9" s="220">
        <v>88000</v>
      </c>
      <c r="D9" s="220">
        <v>88000</v>
      </c>
      <c r="E9" s="220">
        <v>88000</v>
      </c>
      <c r="F9" s="220">
        <v>88000</v>
      </c>
      <c r="G9" s="220">
        <v>88000</v>
      </c>
      <c r="H9" s="220">
        <v>88000</v>
      </c>
      <c r="I9" s="220">
        <v>88000</v>
      </c>
    </row>
    <row r="10" spans="1:9" s="158" customFormat="1" ht="15" customHeight="1">
      <c r="A10" s="165" t="s">
        <v>3</v>
      </c>
      <c r="B10" s="166"/>
      <c r="C10" s="220" t="s">
        <v>427</v>
      </c>
      <c r="D10" s="220" t="s">
        <v>427</v>
      </c>
      <c r="E10" s="220" t="s">
        <v>427</v>
      </c>
      <c r="F10" s="220" t="s">
        <v>427</v>
      </c>
      <c r="G10" s="220" t="s">
        <v>427</v>
      </c>
      <c r="H10" s="220" t="s">
        <v>427</v>
      </c>
      <c r="I10" s="220" t="s">
        <v>427</v>
      </c>
    </row>
    <row r="11" spans="1:9">
      <c r="C11" s="168"/>
      <c r="D11" s="168"/>
      <c r="E11" s="168"/>
      <c r="F11" s="168"/>
      <c r="G11" s="168"/>
      <c r="H11" s="168"/>
      <c r="I11" s="168"/>
    </row>
    <row r="12" spans="1:9">
      <c r="A12" s="329" t="s">
        <v>76</v>
      </c>
      <c r="B12" s="329"/>
      <c r="C12" s="329"/>
      <c r="D12" s="157"/>
      <c r="E12" s="157"/>
      <c r="F12" s="157"/>
      <c r="G12" s="157"/>
      <c r="H12" s="157"/>
      <c r="I12" s="157"/>
    </row>
    <row r="14" spans="1:9">
      <c r="C14" s="169" t="s">
        <v>84</v>
      </c>
      <c r="D14" s="169" t="s">
        <v>85</v>
      </c>
      <c r="E14" s="169" t="s">
        <v>86</v>
      </c>
      <c r="F14" s="169" t="s">
        <v>87</v>
      </c>
      <c r="G14" s="169" t="s">
        <v>88</v>
      </c>
      <c r="H14" s="169" t="s">
        <v>89</v>
      </c>
      <c r="I14" s="169" t="s">
        <v>90</v>
      </c>
    </row>
    <row r="15" spans="1:9" s="158" customFormat="1" ht="75">
      <c r="A15" s="161" t="s">
        <v>77</v>
      </c>
      <c r="B15" s="162"/>
      <c r="C15" s="221" t="s">
        <v>462</v>
      </c>
      <c r="D15" s="221" t="s">
        <v>463</v>
      </c>
      <c r="E15" s="221" t="s">
        <v>464</v>
      </c>
      <c r="F15" s="221" t="s">
        <v>465</v>
      </c>
      <c r="G15" s="221" t="s">
        <v>466</v>
      </c>
      <c r="H15" s="221" t="s">
        <v>467</v>
      </c>
      <c r="I15" s="221" t="s">
        <v>468</v>
      </c>
    </row>
    <row r="16" spans="1:9" s="158" customFormat="1">
      <c r="A16" s="171"/>
      <c r="B16" s="172"/>
      <c r="C16" s="173"/>
      <c r="D16" s="173"/>
      <c r="E16" s="173"/>
      <c r="F16" s="173"/>
      <c r="G16" s="173"/>
      <c r="H16" s="173"/>
      <c r="I16" s="173"/>
    </row>
    <row r="17" spans="1:9" s="158" customFormat="1">
      <c r="A17" s="329" t="s">
        <v>4</v>
      </c>
      <c r="B17" s="329"/>
      <c r="C17" s="329"/>
      <c r="D17" s="157"/>
      <c r="E17" s="157"/>
      <c r="F17" s="157"/>
      <c r="G17" s="157"/>
      <c r="H17" s="157"/>
      <c r="I17" s="157"/>
    </row>
    <row r="18" spans="1:9" s="158" customFormat="1">
      <c r="A18" s="159"/>
      <c r="B18" s="159"/>
      <c r="C18" s="160"/>
      <c r="D18" s="160"/>
      <c r="E18" s="160"/>
      <c r="F18" s="160"/>
      <c r="G18" s="160"/>
      <c r="H18" s="160"/>
      <c r="I18" s="160"/>
    </row>
    <row r="19" spans="1:9" s="158" customFormat="1">
      <c r="A19" s="161" t="s">
        <v>5</v>
      </c>
      <c r="B19" s="164"/>
      <c r="C19" s="215" t="s">
        <v>429</v>
      </c>
      <c r="D19" s="215" t="s">
        <v>429</v>
      </c>
      <c r="E19" s="215" t="s">
        <v>429</v>
      </c>
      <c r="F19" s="215" t="s">
        <v>429</v>
      </c>
      <c r="G19" s="215" t="s">
        <v>429</v>
      </c>
      <c r="H19" s="215" t="s">
        <v>429</v>
      </c>
      <c r="I19" s="215" t="s">
        <v>429</v>
      </c>
    </row>
    <row r="20" spans="1:9" s="158" customFormat="1">
      <c r="A20" s="161" t="s">
        <v>6</v>
      </c>
      <c r="B20" s="162"/>
      <c r="C20" s="216" t="s">
        <v>430</v>
      </c>
      <c r="D20" s="216" t="s">
        <v>430</v>
      </c>
      <c r="E20" s="216" t="s">
        <v>430</v>
      </c>
      <c r="F20" s="216" t="s">
        <v>430</v>
      </c>
      <c r="G20" s="216" t="s">
        <v>430</v>
      </c>
      <c r="H20" s="216" t="s">
        <v>430</v>
      </c>
      <c r="I20" s="216" t="s">
        <v>430</v>
      </c>
    </row>
    <row r="21" spans="1:9" s="158" customFormat="1">
      <c r="A21" s="161" t="s">
        <v>73</v>
      </c>
      <c r="B21" s="162"/>
      <c r="C21" s="216" t="s">
        <v>432</v>
      </c>
      <c r="D21" s="216" t="s">
        <v>432</v>
      </c>
      <c r="E21" s="216" t="s">
        <v>432</v>
      </c>
      <c r="F21" s="216" t="s">
        <v>432</v>
      </c>
      <c r="G21" s="216" t="s">
        <v>432</v>
      </c>
      <c r="H21" s="216" t="s">
        <v>432</v>
      </c>
      <c r="I21" s="216" t="s">
        <v>432</v>
      </c>
    </row>
    <row r="22" spans="1:9" s="158" customFormat="1">
      <c r="A22" s="161" t="s">
        <v>7</v>
      </c>
      <c r="B22" s="162"/>
      <c r="C22" s="216" t="s">
        <v>433</v>
      </c>
      <c r="D22" s="216" t="s">
        <v>433</v>
      </c>
      <c r="E22" s="216" t="s">
        <v>433</v>
      </c>
      <c r="F22" s="216" t="s">
        <v>433</v>
      </c>
      <c r="G22" s="216" t="s">
        <v>433</v>
      </c>
      <c r="H22" s="216" t="s">
        <v>433</v>
      </c>
      <c r="I22" s="216" t="s">
        <v>433</v>
      </c>
    </row>
    <row r="23" spans="1:9" s="158" customFormat="1">
      <c r="A23" s="177"/>
      <c r="B23" s="177"/>
      <c r="C23" s="178"/>
      <c r="D23" s="178"/>
      <c r="E23" s="178"/>
      <c r="F23" s="178"/>
      <c r="G23" s="178"/>
      <c r="H23" s="178"/>
      <c r="I23" s="178"/>
    </row>
    <row r="24" spans="1:9" s="158" customFormat="1">
      <c r="A24" s="329" t="s">
        <v>8</v>
      </c>
      <c r="B24" s="329"/>
      <c r="C24" s="329"/>
      <c r="D24" s="157"/>
      <c r="E24" s="157"/>
      <c r="F24" s="157"/>
      <c r="G24" s="157"/>
      <c r="H24" s="157"/>
      <c r="I24" s="157"/>
    </row>
    <row r="25" spans="1:9" s="158" customFormat="1">
      <c r="A25" s="177"/>
      <c r="B25" s="177"/>
      <c r="C25" s="178"/>
      <c r="D25" s="178"/>
      <c r="E25" s="178"/>
      <c r="F25" s="178"/>
      <c r="G25" s="178"/>
      <c r="H25" s="178"/>
      <c r="I25" s="178"/>
    </row>
    <row r="26" spans="1:9" s="158" customFormat="1" ht="21">
      <c r="A26" s="161" t="s">
        <v>9</v>
      </c>
      <c r="B26" s="162"/>
      <c r="C26" s="334"/>
      <c r="D26" s="334"/>
      <c r="E26" s="334"/>
      <c r="F26" s="334"/>
      <c r="G26" s="334"/>
      <c r="H26" s="334"/>
      <c r="I26" s="334"/>
    </row>
    <row r="27" spans="1:9" s="158" customFormat="1" ht="21">
      <c r="A27" s="161" t="s">
        <v>435</v>
      </c>
      <c r="B27" s="162"/>
      <c r="C27" s="334"/>
      <c r="D27" s="334"/>
      <c r="E27" s="334"/>
      <c r="F27" s="334"/>
      <c r="G27" s="334"/>
      <c r="H27" s="334"/>
      <c r="I27" s="334"/>
    </row>
    <row r="28" spans="1:9" s="158" customFormat="1" ht="21">
      <c r="A28" s="343" t="s">
        <v>481</v>
      </c>
      <c r="B28" s="162"/>
      <c r="C28" s="334"/>
      <c r="D28" s="334"/>
      <c r="E28" s="334"/>
      <c r="F28" s="334"/>
      <c r="G28" s="334"/>
      <c r="H28" s="334"/>
      <c r="I28" s="334"/>
    </row>
    <row r="29" spans="1:9" s="158" customFormat="1"/>
    <row r="31" spans="1:9" ht="24" customHeight="1">
      <c r="A31" s="333" t="s">
        <v>482</v>
      </c>
      <c r="B31" s="333"/>
      <c r="C31" s="333"/>
      <c r="D31" s="333"/>
      <c r="E31" s="333"/>
      <c r="F31" s="333"/>
      <c r="G31" s="333"/>
      <c r="H31" s="333"/>
      <c r="I31" s="333"/>
    </row>
    <row r="32" spans="1:9" ht="14.25" customHeight="1"/>
    <row r="33" spans="1:9" s="344" customFormat="1" ht="14.25" customHeight="1">
      <c r="A33" s="329" t="s">
        <v>483</v>
      </c>
      <c r="B33" s="329"/>
      <c r="C33" s="329" t="s">
        <v>484</v>
      </c>
      <c r="D33" s="157"/>
      <c r="E33" s="157"/>
      <c r="F33" s="157"/>
      <c r="G33" s="157"/>
      <c r="H33" s="157"/>
      <c r="I33" s="157"/>
    </row>
    <row r="34" spans="1:9" s="346" customFormat="1" ht="14.25" customHeight="1">
      <c r="A34" s="345"/>
      <c r="B34" s="345"/>
      <c r="C34" s="345"/>
      <c r="D34" s="345"/>
      <c r="E34" s="345"/>
      <c r="F34" s="345"/>
      <c r="G34" s="345"/>
      <c r="H34" s="345"/>
      <c r="I34" s="345"/>
    </row>
    <row r="35" spans="1:9" s="346" customFormat="1" ht="24">
      <c r="A35" s="179" t="s">
        <v>485</v>
      </c>
      <c r="B35" s="345"/>
      <c r="C35" s="180" t="s">
        <v>112</v>
      </c>
      <c r="D35" s="180" t="s">
        <v>112</v>
      </c>
      <c r="E35" s="180" t="s">
        <v>112</v>
      </c>
      <c r="F35" s="180" t="s">
        <v>112</v>
      </c>
      <c r="G35" s="180" t="s">
        <v>112</v>
      </c>
      <c r="H35" s="180" t="s">
        <v>112</v>
      </c>
      <c r="I35" s="180" t="s">
        <v>112</v>
      </c>
    </row>
    <row r="36" spans="1:9" s="181" customFormat="1" ht="24">
      <c r="A36" s="179" t="s">
        <v>486</v>
      </c>
      <c r="C36" s="180" t="s">
        <v>112</v>
      </c>
      <c r="D36" s="180" t="s">
        <v>112</v>
      </c>
      <c r="E36" s="180" t="s">
        <v>112</v>
      </c>
      <c r="F36" s="180" t="s">
        <v>112</v>
      </c>
      <c r="G36" s="180" t="s">
        <v>112</v>
      </c>
      <c r="H36" s="180" t="s">
        <v>112</v>
      </c>
      <c r="I36" s="180" t="s">
        <v>112</v>
      </c>
    </row>
    <row r="37" spans="1:9" s="348" customFormat="1" ht="24">
      <c r="A37" s="347" t="s">
        <v>487</v>
      </c>
      <c r="C37" s="349">
        <v>107001.1</v>
      </c>
      <c r="D37" s="349">
        <v>7469359.9000000004</v>
      </c>
      <c r="E37" s="349">
        <v>4992.1499999999996</v>
      </c>
      <c r="F37" s="349">
        <v>0</v>
      </c>
      <c r="G37" s="349">
        <v>47127.43</v>
      </c>
      <c r="H37" s="349">
        <v>352706.64</v>
      </c>
      <c r="I37" s="349">
        <v>397436.66</v>
      </c>
    </row>
    <row r="38" spans="1:9" s="181" customFormat="1">
      <c r="A38" s="179" t="s">
        <v>488</v>
      </c>
      <c r="C38" s="216" t="s">
        <v>489</v>
      </c>
      <c r="D38" s="216" t="s">
        <v>490</v>
      </c>
      <c r="E38" s="216" t="s">
        <v>491</v>
      </c>
      <c r="F38" s="216" t="s">
        <v>492</v>
      </c>
      <c r="G38" s="216" t="s">
        <v>491</v>
      </c>
      <c r="H38" s="216" t="s">
        <v>493</v>
      </c>
      <c r="I38" s="216" t="s">
        <v>493</v>
      </c>
    </row>
    <row r="39" spans="1:9" ht="14.25" customHeight="1">
      <c r="C39" s="168"/>
      <c r="D39" s="168"/>
      <c r="E39" s="168"/>
      <c r="F39" s="168"/>
      <c r="G39" s="168"/>
      <c r="H39" s="168"/>
      <c r="I39" s="168"/>
    </row>
    <row r="40" spans="1:9" ht="14.25" customHeight="1"/>
    <row r="41" spans="1:9" s="344" customFormat="1" ht="14.25" customHeight="1">
      <c r="A41" s="156" t="s">
        <v>494</v>
      </c>
      <c r="B41" s="156"/>
      <c r="C41" s="156" t="s">
        <v>484</v>
      </c>
      <c r="D41" s="157"/>
      <c r="E41" s="157"/>
      <c r="F41" s="157"/>
      <c r="G41" s="157"/>
      <c r="H41" s="157"/>
      <c r="I41" s="157"/>
    </row>
    <row r="42" spans="1:9" ht="14.25" customHeight="1"/>
    <row r="43" spans="1:9" ht="24">
      <c r="A43" s="179" t="s">
        <v>495</v>
      </c>
      <c r="C43" s="216"/>
      <c r="D43" s="216"/>
      <c r="E43" s="216"/>
      <c r="F43" s="216"/>
      <c r="G43" s="216"/>
      <c r="H43" s="216"/>
      <c r="I43" s="216"/>
    </row>
    <row r="44" spans="1:9" s="181" customFormat="1" ht="14.25" customHeight="1">
      <c r="A44" s="179" t="s">
        <v>496</v>
      </c>
      <c r="C44" s="216"/>
      <c r="D44" s="216"/>
      <c r="E44" s="216"/>
      <c r="F44" s="216"/>
      <c r="G44" s="216"/>
      <c r="H44" s="216"/>
      <c r="I44" s="216"/>
    </row>
    <row r="45" spans="1:9" s="182" customFormat="1" ht="14.25" customHeight="1">
      <c r="A45" s="350"/>
      <c r="B45" s="351"/>
      <c r="C45" s="352"/>
      <c r="D45" s="352"/>
      <c r="E45" s="352"/>
      <c r="F45" s="352"/>
      <c r="G45" s="352"/>
      <c r="H45" s="352"/>
      <c r="I45" s="352"/>
    </row>
    <row r="46" spans="1:9" s="182" customFormat="1" ht="14.25" customHeight="1">
      <c r="A46" s="350"/>
      <c r="B46" s="351"/>
      <c r="C46" s="352"/>
      <c r="D46" s="352"/>
      <c r="E46" s="352"/>
      <c r="F46" s="352"/>
      <c r="G46" s="352"/>
      <c r="H46" s="352"/>
      <c r="I46" s="352"/>
    </row>
    <row r="47" spans="1:9" ht="14.25" customHeight="1">
      <c r="A47" s="329" t="s">
        <v>497</v>
      </c>
      <c r="B47" s="329"/>
      <c r="C47" s="329"/>
      <c r="D47" s="157"/>
      <c r="E47" s="157"/>
      <c r="F47" s="157"/>
      <c r="G47" s="157"/>
      <c r="H47" s="157"/>
      <c r="I47" s="157"/>
    </row>
    <row r="48" spans="1:9" ht="14.25" customHeight="1"/>
    <row r="49" spans="1:9" s="181" customFormat="1">
      <c r="A49" s="179" t="s">
        <v>498</v>
      </c>
      <c r="C49" s="222" t="s">
        <v>110</v>
      </c>
      <c r="D49" s="222" t="s">
        <v>110</v>
      </c>
      <c r="E49" s="222" t="s">
        <v>110</v>
      </c>
      <c r="F49" s="222" t="s">
        <v>110</v>
      </c>
      <c r="G49" s="222" t="s">
        <v>110</v>
      </c>
      <c r="H49" s="222" t="s">
        <v>110</v>
      </c>
      <c r="I49" s="222" t="s">
        <v>110</v>
      </c>
    </row>
    <row r="50" spans="1:9" s="181" customFormat="1">
      <c r="A50" s="179" t="s">
        <v>499</v>
      </c>
      <c r="C50" s="222" t="s">
        <v>110</v>
      </c>
      <c r="D50" s="222" t="s">
        <v>110</v>
      </c>
      <c r="E50" s="222" t="s">
        <v>110</v>
      </c>
      <c r="F50" s="222" t="s">
        <v>110</v>
      </c>
      <c r="G50" s="222" t="s">
        <v>110</v>
      </c>
      <c r="H50" s="222" t="s">
        <v>110</v>
      </c>
      <c r="I50" s="222" t="s">
        <v>110</v>
      </c>
    </row>
    <row r="51" spans="1:9" s="181" customFormat="1" ht="14.25" customHeight="1">
      <c r="A51" s="179" t="s">
        <v>500</v>
      </c>
      <c r="C51" s="183"/>
      <c r="D51" s="183"/>
      <c r="E51" s="183"/>
      <c r="F51" s="183"/>
      <c r="G51" s="183"/>
      <c r="H51" s="183"/>
      <c r="I51" s="183"/>
    </row>
    <row r="52" spans="1:9" ht="14.25" customHeight="1"/>
    <row r="53" spans="1:9" ht="14.25" customHeight="1"/>
    <row r="54" spans="1:9" ht="14.25" customHeight="1">
      <c r="A54" s="329" t="s">
        <v>67</v>
      </c>
      <c r="B54" s="329"/>
      <c r="C54" s="329"/>
      <c r="D54" s="157"/>
      <c r="E54" s="157"/>
      <c r="F54" s="157"/>
      <c r="G54" s="157"/>
      <c r="H54" s="157"/>
      <c r="I54" s="157"/>
    </row>
    <row r="55" spans="1:9" ht="14.25" customHeight="1"/>
    <row r="56" spans="1:9" s="181" customFormat="1" ht="21">
      <c r="A56" s="179" t="s">
        <v>65</v>
      </c>
      <c r="B56" s="184"/>
      <c r="C56" s="180" t="s">
        <v>454</v>
      </c>
      <c r="D56" s="180" t="s">
        <v>454</v>
      </c>
      <c r="E56" s="180" t="s">
        <v>454</v>
      </c>
      <c r="F56" s="180" t="s">
        <v>454</v>
      </c>
      <c r="G56" s="180" t="s">
        <v>454</v>
      </c>
      <c r="H56" s="180" t="s">
        <v>454</v>
      </c>
      <c r="I56" s="180" t="s">
        <v>454</v>
      </c>
    </row>
    <row r="57" spans="1:9" s="181" customFormat="1" ht="21">
      <c r="A57" s="179" t="s">
        <v>66</v>
      </c>
      <c r="B57" s="184"/>
      <c r="C57" s="353" t="s">
        <v>501</v>
      </c>
      <c r="D57" s="353" t="s">
        <v>501</v>
      </c>
      <c r="E57" s="353" t="s">
        <v>501</v>
      </c>
      <c r="F57" s="353" t="s">
        <v>501</v>
      </c>
      <c r="G57" s="353" t="s">
        <v>501</v>
      </c>
      <c r="H57" s="353" t="s">
        <v>501</v>
      </c>
      <c r="I57" s="353" t="s">
        <v>501</v>
      </c>
    </row>
    <row r="58" spans="1:9" ht="14.25" customHeight="1"/>
    <row r="59" spans="1:9" ht="14.25" customHeight="1"/>
    <row r="60" spans="1:9" ht="24" customHeight="1">
      <c r="A60" s="333" t="s">
        <v>437</v>
      </c>
      <c r="B60" s="333"/>
      <c r="C60" s="333"/>
      <c r="D60" s="333"/>
      <c r="E60" s="333"/>
      <c r="F60" s="333"/>
      <c r="G60" s="333"/>
      <c r="H60" s="333"/>
      <c r="I60" s="333"/>
    </row>
    <row r="61" spans="1:9" ht="14.25" customHeight="1"/>
    <row r="62" spans="1:9" ht="14.25" customHeight="1">
      <c r="A62" s="329" t="s">
        <v>438</v>
      </c>
      <c r="B62" s="329"/>
      <c r="C62" s="329"/>
      <c r="D62" s="157"/>
      <c r="E62" s="157"/>
      <c r="F62" s="157"/>
      <c r="G62" s="157"/>
      <c r="H62" s="157"/>
      <c r="I62" s="157"/>
    </row>
    <row r="63" spans="1:9" ht="14.25" customHeight="1"/>
    <row r="64" spans="1:9" ht="21" customHeight="1">
      <c r="A64" s="179" t="s">
        <v>69</v>
      </c>
      <c r="C64" s="180" t="s">
        <v>110</v>
      </c>
      <c r="D64" s="180" t="s">
        <v>110</v>
      </c>
      <c r="E64" s="180" t="s">
        <v>110</v>
      </c>
      <c r="F64" s="180" t="s">
        <v>110</v>
      </c>
      <c r="G64" s="180" t="s">
        <v>110</v>
      </c>
      <c r="H64" s="180" t="s">
        <v>110</v>
      </c>
      <c r="I64" s="180" t="s">
        <v>110</v>
      </c>
    </row>
    <row r="65" spans="1:9" ht="21" customHeight="1">
      <c r="A65" s="179" t="s">
        <v>70</v>
      </c>
      <c r="C65" s="180"/>
      <c r="D65" s="180"/>
      <c r="E65" s="180"/>
      <c r="F65" s="180"/>
      <c r="G65" s="180"/>
      <c r="H65" s="180"/>
      <c r="I65" s="180"/>
    </row>
    <row r="66" spans="1:9" ht="23.25" customHeight="1">
      <c r="A66" s="179" t="s">
        <v>16</v>
      </c>
      <c r="C66" s="180" t="s">
        <v>454</v>
      </c>
      <c r="D66" s="180" t="s">
        <v>454</v>
      </c>
      <c r="E66" s="180" t="s">
        <v>454</v>
      </c>
      <c r="F66" s="180" t="s">
        <v>454</v>
      </c>
      <c r="G66" s="180" t="s">
        <v>454</v>
      </c>
      <c r="H66" s="180" t="s">
        <v>454</v>
      </c>
      <c r="I66" s="180" t="s">
        <v>454</v>
      </c>
    </row>
    <row r="67" spans="1:9" ht="22.5" customHeight="1">
      <c r="A67" s="179" t="s">
        <v>439</v>
      </c>
      <c r="C67" s="183"/>
      <c r="D67" s="183"/>
      <c r="E67" s="183"/>
      <c r="F67" s="183"/>
      <c r="G67" s="183"/>
      <c r="H67" s="183"/>
      <c r="I67" s="183"/>
    </row>
    <row r="68" spans="1:9">
      <c r="A68" s="185" t="s">
        <v>82</v>
      </c>
      <c r="C68" s="222"/>
      <c r="D68" s="222"/>
      <c r="E68" s="222"/>
      <c r="F68" s="222"/>
      <c r="G68" s="222"/>
      <c r="H68" s="222"/>
      <c r="I68" s="222"/>
    </row>
    <row r="70" spans="1:9" ht="14.25" customHeight="1">
      <c r="A70" s="329" t="s">
        <v>74</v>
      </c>
      <c r="B70" s="329"/>
      <c r="C70" s="329"/>
      <c r="D70" s="157"/>
      <c r="E70" s="157"/>
      <c r="F70" s="157"/>
      <c r="G70" s="157"/>
      <c r="H70" s="157"/>
      <c r="I70" s="157"/>
    </row>
    <row r="71" spans="1:9" ht="14.25" customHeight="1"/>
    <row r="72" spans="1:9" s="181" customFormat="1" ht="21">
      <c r="A72" s="179" t="s">
        <v>65</v>
      </c>
      <c r="B72" s="184"/>
      <c r="C72" s="186"/>
      <c r="D72" s="186"/>
      <c r="E72" s="186"/>
      <c r="F72" s="186"/>
      <c r="G72" s="186"/>
      <c r="H72" s="186"/>
      <c r="I72" s="186"/>
    </row>
    <row r="73" spans="1:9" s="181" customFormat="1" ht="21">
      <c r="A73" s="179" t="s">
        <v>66</v>
      </c>
      <c r="B73" s="184"/>
      <c r="C73" s="187"/>
      <c r="D73" s="187"/>
      <c r="E73" s="187"/>
      <c r="F73" s="187"/>
      <c r="G73" s="187"/>
      <c r="H73" s="187"/>
      <c r="I73" s="187"/>
    </row>
    <row r="75" spans="1:9" ht="14.25" customHeight="1">
      <c r="A75" s="329" t="s">
        <v>440</v>
      </c>
      <c r="B75" s="329"/>
      <c r="C75" s="329"/>
      <c r="D75" s="157"/>
      <c r="E75" s="157"/>
      <c r="F75" s="157"/>
      <c r="G75" s="157"/>
      <c r="H75" s="157"/>
      <c r="I75" s="157"/>
    </row>
    <row r="76" spans="1:9" ht="14.25" customHeight="1"/>
    <row r="77" spans="1:9" ht="15" customHeight="1">
      <c r="A77" s="336" t="s">
        <v>34</v>
      </c>
      <c r="B77" s="336"/>
      <c r="C77" s="336"/>
    </row>
    <row r="78" spans="1:9" ht="14.25" customHeight="1">
      <c r="A78" s="179" t="s">
        <v>68</v>
      </c>
      <c r="C78" s="183"/>
      <c r="D78" s="183"/>
      <c r="E78" s="183"/>
      <c r="F78" s="183"/>
      <c r="G78" s="183"/>
      <c r="H78" s="183"/>
      <c r="I78" s="183"/>
    </row>
    <row r="79" spans="1:9" ht="14.25" customHeight="1">
      <c r="A79" s="179" t="s">
        <v>78</v>
      </c>
      <c r="C79" s="183"/>
      <c r="D79" s="183"/>
      <c r="E79" s="183"/>
      <c r="F79" s="183"/>
      <c r="G79" s="183"/>
      <c r="H79" s="183"/>
      <c r="I79" s="183"/>
    </row>
    <row r="80" spans="1:9" ht="14.25" customHeight="1">
      <c r="A80" s="179" t="s">
        <v>17</v>
      </c>
      <c r="C80" s="183"/>
      <c r="D80" s="183"/>
      <c r="E80" s="183"/>
      <c r="F80" s="183"/>
      <c r="G80" s="183"/>
      <c r="H80" s="183"/>
      <c r="I80" s="183"/>
    </row>
    <row r="81" spans="1:9" ht="14.25" customHeight="1">
      <c r="A81" s="179" t="s">
        <v>441</v>
      </c>
      <c r="C81" s="183"/>
      <c r="D81" s="183"/>
      <c r="E81" s="183"/>
      <c r="F81" s="183"/>
      <c r="G81" s="183"/>
      <c r="H81" s="183"/>
      <c r="I81" s="183"/>
    </row>
    <row r="82" spans="1:9" ht="14.25" customHeight="1">
      <c r="A82" s="179" t="s">
        <v>57</v>
      </c>
      <c r="C82" s="183"/>
      <c r="D82" s="183"/>
      <c r="E82" s="183"/>
      <c r="F82" s="183"/>
      <c r="G82" s="183"/>
      <c r="H82" s="183"/>
      <c r="I82" s="183"/>
    </row>
    <row r="83" spans="1:9" ht="14.25" customHeight="1">
      <c r="A83" s="179" t="s">
        <v>18</v>
      </c>
      <c r="C83" s="183"/>
      <c r="D83" s="183"/>
      <c r="E83" s="183"/>
      <c r="F83" s="183"/>
      <c r="G83" s="183"/>
      <c r="H83" s="183"/>
      <c r="I83" s="183"/>
    </row>
    <row r="84" spans="1:9" ht="14.25" customHeight="1">
      <c r="A84" s="179" t="s">
        <v>442</v>
      </c>
      <c r="C84" s="183"/>
      <c r="D84" s="183"/>
      <c r="E84" s="183"/>
      <c r="F84" s="183"/>
      <c r="G84" s="183"/>
      <c r="H84" s="183"/>
      <c r="I84" s="183"/>
    </row>
    <row r="85" spans="1:9" ht="14.25" customHeight="1">
      <c r="A85" s="179" t="s">
        <v>20</v>
      </c>
      <c r="C85" s="183"/>
      <c r="D85" s="183"/>
      <c r="E85" s="183"/>
      <c r="F85" s="183"/>
      <c r="G85" s="183"/>
      <c r="H85" s="183"/>
      <c r="I85" s="183"/>
    </row>
    <row r="86" spans="1:9" ht="14.25" customHeight="1">
      <c r="A86" s="188" t="s">
        <v>22</v>
      </c>
      <c r="C86" s="183"/>
      <c r="D86" s="183"/>
      <c r="E86" s="183"/>
      <c r="F86" s="183"/>
      <c r="G86" s="183"/>
      <c r="H86" s="183"/>
      <c r="I86" s="183"/>
    </row>
    <row r="87" spans="1:9" ht="14.25" customHeight="1"/>
    <row r="88" spans="1:9" ht="14.25" customHeight="1">
      <c r="A88" s="189"/>
      <c r="B88" s="189"/>
      <c r="C88" s="189"/>
      <c r="D88" s="189"/>
      <c r="E88" s="189"/>
      <c r="F88" s="189"/>
      <c r="G88" s="189"/>
      <c r="H88" s="189"/>
      <c r="I88" s="189"/>
    </row>
    <row r="89" spans="1:9">
      <c r="A89" s="329" t="s">
        <v>443</v>
      </c>
      <c r="B89" s="329"/>
      <c r="C89" s="329"/>
      <c r="D89" s="157"/>
      <c r="E89" s="157"/>
      <c r="F89" s="157"/>
      <c r="G89" s="157"/>
      <c r="H89" s="157"/>
      <c r="I89" s="157"/>
    </row>
    <row r="90" spans="1:9" ht="14.25" customHeight="1">
      <c r="A90" s="189"/>
      <c r="B90" s="189"/>
      <c r="C90" s="189"/>
      <c r="D90" s="189"/>
      <c r="E90" s="189"/>
      <c r="F90" s="189"/>
      <c r="G90" s="189"/>
      <c r="H90" s="189"/>
      <c r="I90" s="189"/>
    </row>
    <row r="91" spans="1:9" ht="36">
      <c r="A91" s="190" t="s">
        <v>444</v>
      </c>
      <c r="C91" s="191"/>
      <c r="D91" s="191"/>
      <c r="E91" s="191"/>
      <c r="F91" s="191"/>
      <c r="G91" s="191"/>
      <c r="H91" s="191"/>
      <c r="I91" s="191"/>
    </row>
    <row r="92" spans="1:9" ht="10.5" customHeight="1"/>
    <row r="93" spans="1:9" ht="37.5" customHeight="1">
      <c r="A93" s="192" t="s">
        <v>23</v>
      </c>
    </row>
    <row r="94" spans="1:9" s="181" customFormat="1" ht="14.25" customHeight="1">
      <c r="A94" s="190" t="s">
        <v>24</v>
      </c>
      <c r="C94" s="183"/>
      <c r="D94" s="183"/>
      <c r="E94" s="183"/>
      <c r="F94" s="183"/>
      <c r="G94" s="183"/>
      <c r="H94" s="183"/>
      <c r="I94" s="183"/>
    </row>
    <row r="95" spans="1:9" s="182" customFormat="1" ht="14.25" customHeight="1">
      <c r="A95" s="190" t="s">
        <v>25</v>
      </c>
      <c r="C95" s="183"/>
      <c r="D95" s="183"/>
      <c r="E95" s="183"/>
      <c r="F95" s="183"/>
      <c r="G95" s="183"/>
      <c r="H95" s="183"/>
      <c r="I95" s="183"/>
    </row>
    <row r="96" spans="1:9" s="181" customFormat="1">
      <c r="A96" s="190" t="s">
        <v>26</v>
      </c>
      <c r="C96" s="183"/>
      <c r="D96" s="183"/>
      <c r="E96" s="183"/>
      <c r="F96" s="183"/>
      <c r="G96" s="183"/>
      <c r="H96" s="183"/>
      <c r="I96" s="183"/>
    </row>
    <row r="97" spans="1:9">
      <c r="A97" s="190" t="s">
        <v>27</v>
      </c>
      <c r="C97" s="183"/>
      <c r="D97" s="183"/>
      <c r="E97" s="183"/>
      <c r="F97" s="183"/>
      <c r="G97" s="183"/>
      <c r="H97" s="183"/>
      <c r="I97" s="183"/>
    </row>
    <row r="98" spans="1:9" s="181" customFormat="1">
      <c r="A98" s="190" t="s">
        <v>28</v>
      </c>
      <c r="C98" s="183"/>
      <c r="D98" s="183"/>
      <c r="E98" s="183"/>
      <c r="F98" s="183"/>
      <c r="G98" s="183"/>
      <c r="H98" s="183"/>
      <c r="I98" s="183"/>
    </row>
    <row r="99" spans="1:9">
      <c r="A99" s="190" t="s">
        <v>29</v>
      </c>
      <c r="C99" s="183"/>
      <c r="D99" s="183"/>
      <c r="E99" s="183"/>
      <c r="F99" s="183"/>
      <c r="G99" s="183"/>
      <c r="H99" s="183"/>
      <c r="I99" s="183"/>
    </row>
    <row r="100" spans="1:9" s="181" customFormat="1">
      <c r="A100" s="190" t="s">
        <v>30</v>
      </c>
      <c r="C100" s="193"/>
      <c r="D100" s="193"/>
      <c r="E100" s="193"/>
      <c r="F100" s="193"/>
      <c r="G100" s="193"/>
      <c r="H100" s="193"/>
      <c r="I100" s="193"/>
    </row>
    <row r="102" spans="1:9" ht="14.25" customHeight="1">
      <c r="A102" s="329" t="s">
        <v>67</v>
      </c>
      <c r="B102" s="329"/>
      <c r="C102" s="329"/>
      <c r="D102" s="157"/>
      <c r="E102" s="157"/>
      <c r="F102" s="157"/>
      <c r="G102" s="157"/>
      <c r="H102" s="157"/>
      <c r="I102" s="157"/>
    </row>
    <row r="103" spans="1:9" ht="14.25" customHeight="1"/>
    <row r="104" spans="1:9" s="181" customFormat="1">
      <c r="A104" s="179" t="s">
        <v>65</v>
      </c>
      <c r="B104" s="184"/>
      <c r="C104" s="194"/>
      <c r="D104" s="194"/>
      <c r="E104" s="194"/>
      <c r="F104" s="194"/>
      <c r="G104" s="194"/>
      <c r="H104" s="194"/>
      <c r="I104" s="194"/>
    </row>
    <row r="105" spans="1:9" s="181" customFormat="1">
      <c r="A105" s="179" t="s">
        <v>66</v>
      </c>
      <c r="B105" s="184"/>
      <c r="C105" s="194"/>
      <c r="D105" s="194"/>
      <c r="E105" s="194"/>
      <c r="F105" s="194"/>
      <c r="G105" s="194"/>
      <c r="H105" s="194"/>
      <c r="I105" s="194"/>
    </row>
    <row r="106" spans="1:9" ht="14.25" customHeight="1">
      <c r="C106" s="168"/>
      <c r="D106" s="168"/>
      <c r="E106" s="168"/>
      <c r="F106" s="168"/>
      <c r="G106" s="168"/>
      <c r="H106" s="168"/>
      <c r="I106" s="168"/>
    </row>
    <row r="107" spans="1:9" ht="14.25" customHeight="1"/>
    <row r="108" spans="1:9" ht="24" customHeight="1">
      <c r="A108" s="333" t="s">
        <v>445</v>
      </c>
      <c r="B108" s="333"/>
      <c r="C108" s="333"/>
      <c r="D108" s="333"/>
      <c r="E108" s="333"/>
      <c r="F108" s="333"/>
      <c r="G108" s="333"/>
      <c r="H108" s="333"/>
      <c r="I108" s="333"/>
    </row>
    <row r="109" spans="1:9" ht="14.25" customHeight="1"/>
    <row r="110" spans="1:9" ht="24">
      <c r="A110" s="192" t="s">
        <v>446</v>
      </c>
      <c r="C110" s="217"/>
      <c r="D110" s="217"/>
      <c r="E110" s="217"/>
      <c r="F110" s="217"/>
      <c r="G110" s="217"/>
      <c r="H110" s="217"/>
      <c r="I110" s="217"/>
    </row>
    <row r="111" spans="1:9">
      <c r="A111" s="192" t="s">
        <v>62</v>
      </c>
      <c r="C111" s="183"/>
      <c r="D111" s="183"/>
      <c r="E111" s="183"/>
      <c r="F111" s="183"/>
      <c r="G111" s="183"/>
      <c r="H111" s="183"/>
      <c r="I111" s="183"/>
    </row>
    <row r="112" spans="1:9">
      <c r="A112" s="192" t="s">
        <v>63</v>
      </c>
      <c r="C112" s="183"/>
      <c r="D112" s="183"/>
      <c r="E112" s="183"/>
      <c r="F112" s="183"/>
      <c r="G112" s="183"/>
      <c r="H112" s="183"/>
      <c r="I112" s="183"/>
    </row>
    <row r="113" spans="1:9">
      <c r="A113" s="192" t="s">
        <v>64</v>
      </c>
      <c r="C113" s="183"/>
      <c r="D113" s="183"/>
      <c r="E113" s="183"/>
      <c r="F113" s="183"/>
      <c r="G113" s="183"/>
      <c r="H113" s="183"/>
      <c r="I113" s="183"/>
    </row>
    <row r="114" spans="1:9" ht="14.25" customHeight="1"/>
    <row r="115" spans="1:9" ht="14.25" customHeight="1"/>
    <row r="116" spans="1:9" ht="14.25" customHeight="1">
      <c r="A116" s="329" t="s">
        <v>59</v>
      </c>
      <c r="B116" s="329"/>
      <c r="C116" s="329"/>
      <c r="D116" s="157"/>
      <c r="E116" s="157"/>
      <c r="F116" s="157"/>
      <c r="G116" s="157"/>
      <c r="H116" s="157"/>
      <c r="I116" s="157"/>
    </row>
    <row r="117" spans="1:9" ht="14.25" customHeight="1"/>
    <row r="118" spans="1:9" s="181" customFormat="1">
      <c r="A118" s="179" t="s">
        <v>61</v>
      </c>
      <c r="C118" s="194"/>
      <c r="D118" s="194"/>
      <c r="E118" s="194"/>
      <c r="F118" s="194"/>
      <c r="G118" s="194"/>
      <c r="H118" s="194"/>
      <c r="I118" s="194"/>
    </row>
    <row r="119" spans="1:9" s="181" customFormat="1" ht="14.25" customHeight="1">
      <c r="A119" s="179" t="s">
        <v>60</v>
      </c>
      <c r="C119" s="194"/>
      <c r="D119" s="194"/>
      <c r="E119" s="194"/>
      <c r="F119" s="194"/>
      <c r="G119" s="194"/>
      <c r="H119" s="194"/>
      <c r="I119" s="194"/>
    </row>
    <row r="122" spans="1:9" ht="14.25" customHeight="1">
      <c r="A122" s="156" t="s">
        <v>12</v>
      </c>
      <c r="B122" s="156"/>
      <c r="C122" s="156"/>
      <c r="D122" s="156"/>
      <c r="E122" s="156"/>
      <c r="F122" s="156"/>
      <c r="G122" s="156"/>
      <c r="H122" s="156"/>
      <c r="I122" s="156"/>
    </row>
    <row r="123" spans="1:9" ht="15" customHeight="1">
      <c r="A123" s="335" t="s">
        <v>13</v>
      </c>
      <c r="B123" s="335"/>
      <c r="C123" s="335"/>
    </row>
    <row r="124" spans="1:9" ht="78.75" customHeight="1">
      <c r="A124" s="335"/>
      <c r="B124" s="335"/>
      <c r="C124" s="335"/>
    </row>
  </sheetData>
  <mergeCells count="22">
    <mergeCell ref="A108:I108"/>
    <mergeCell ref="A116:C116"/>
    <mergeCell ref="A123:C123"/>
    <mergeCell ref="A124:C124"/>
    <mergeCell ref="A62:C62"/>
    <mergeCell ref="A70:C70"/>
    <mergeCell ref="A75:C75"/>
    <mergeCell ref="A77:C77"/>
    <mergeCell ref="A89:C89"/>
    <mergeCell ref="A102:C102"/>
    <mergeCell ref="C28:I28"/>
    <mergeCell ref="A31:I31"/>
    <mergeCell ref="A33:C33"/>
    <mergeCell ref="A47:C47"/>
    <mergeCell ref="A54:C54"/>
    <mergeCell ref="A60:I60"/>
    <mergeCell ref="A1:C1"/>
    <mergeCell ref="A12:C12"/>
    <mergeCell ref="A17:C17"/>
    <mergeCell ref="A24:C24"/>
    <mergeCell ref="C26:I26"/>
    <mergeCell ref="C27:I27"/>
  </mergeCells>
  <dataValidations count="1">
    <dataValidation type="list" allowBlank="1" showInputMessage="1" showErrorMessage="1" sqref="C35:I36 C49:I50 C64:I64 C68:I68 C72 C91:I91 C110:I110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showGridLines="0" tabSelected="1" zoomScale="85" zoomScaleNormal="8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I13" sqref="I13"/>
    </sheetView>
  </sheetViews>
  <sheetFormatPr baseColWidth="10" defaultColWidth="11.42578125" defaultRowHeight="14.25"/>
  <cols>
    <col min="1" max="1" width="23" style="196" customWidth="1"/>
    <col min="2" max="2" width="2.7109375" style="196" customWidth="1"/>
    <col min="3" max="3" width="25.7109375" style="196" customWidth="1"/>
    <col min="4" max="4" width="18.140625" style="196" customWidth="1"/>
    <col min="5" max="5" width="23.5703125" style="196" customWidth="1"/>
    <col min="6" max="6" width="20.28515625" style="196" customWidth="1"/>
    <col min="7" max="7" width="2.7109375" style="196" customWidth="1"/>
    <col min="8" max="14" width="10.85546875" style="196" customWidth="1"/>
    <col min="15" max="15" width="11.42578125" style="196"/>
    <col min="16" max="16" width="15.7109375" style="196" customWidth="1"/>
    <col min="17" max="17" width="2.7109375" style="196" customWidth="1"/>
    <col min="18" max="18" width="10.85546875" style="196" customWidth="1"/>
    <col min="19" max="22" width="14.140625" style="196" customWidth="1"/>
    <col min="23" max="23" width="9.85546875" style="196" customWidth="1"/>
    <col min="24" max="1020" width="10.85546875" style="196" customWidth="1"/>
    <col min="1021" max="16384" width="11.42578125" style="196"/>
  </cols>
  <sheetData>
    <row r="1" spans="1:23" ht="141" customHeight="1" thickBot="1">
      <c r="A1" s="330" t="s">
        <v>14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</row>
    <row r="2" spans="1:23" ht="1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idden="1">
      <c r="P3" s="196" t="s">
        <v>51</v>
      </c>
    </row>
    <row r="4" spans="1:23" ht="15" hidden="1">
      <c r="A4"/>
      <c r="P4" s="196" t="s">
        <v>52</v>
      </c>
    </row>
    <row r="5" spans="1:23" hidden="1">
      <c r="P5" s="196" t="s">
        <v>53</v>
      </c>
    </row>
    <row r="6" spans="1:23" s="199" customFormat="1" ht="12.75" customHeight="1">
      <c r="A6" s="197"/>
      <c r="B6" s="197"/>
      <c r="C6" s="197"/>
      <c r="D6" s="197"/>
      <c r="E6" s="197"/>
      <c r="F6" s="197"/>
      <c r="G6" s="197"/>
      <c r="H6" s="198"/>
      <c r="I6" s="198"/>
      <c r="J6" s="198"/>
      <c r="K6" s="198"/>
      <c r="L6" s="198"/>
      <c r="M6" s="198"/>
      <c r="N6" s="198"/>
      <c r="O6" s="198"/>
      <c r="P6" s="198"/>
      <c r="R6" s="198"/>
      <c r="S6" s="198"/>
      <c r="T6" s="198"/>
      <c r="U6" s="198"/>
      <c r="V6" s="198"/>
      <c r="W6" s="198"/>
    </row>
    <row r="7" spans="1:23" s="199" customFormat="1" ht="12.75" customHeight="1">
      <c r="A7" s="338" t="s">
        <v>447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198"/>
      <c r="N7" s="198"/>
      <c r="O7" s="198"/>
      <c r="P7" s="198"/>
      <c r="R7" s="198"/>
      <c r="S7" s="198"/>
      <c r="T7" s="198"/>
      <c r="U7" s="198"/>
      <c r="V7" s="198"/>
      <c r="W7" s="198"/>
    </row>
    <row r="8" spans="1:23" s="199" customFormat="1" ht="12.75" customHeight="1">
      <c r="A8" s="197"/>
      <c r="B8" s="197"/>
      <c r="C8" s="197"/>
      <c r="D8" s="197"/>
      <c r="E8" s="197"/>
      <c r="F8" s="197"/>
      <c r="G8" s="197"/>
      <c r="H8" s="198"/>
      <c r="I8" s="198"/>
      <c r="J8" s="198"/>
      <c r="K8" s="198"/>
      <c r="L8" s="198"/>
      <c r="M8" s="198"/>
      <c r="N8" s="198"/>
      <c r="O8" s="198"/>
      <c r="P8" s="198"/>
      <c r="R8" s="198"/>
      <c r="S8" s="198"/>
      <c r="T8" s="198"/>
      <c r="U8" s="198"/>
      <c r="V8" s="198"/>
      <c r="W8" s="198"/>
    </row>
    <row r="9" spans="1:23" s="201" customFormat="1" ht="28.5" customHeight="1">
      <c r="A9" s="200" t="s">
        <v>46</v>
      </c>
      <c r="C9" s="339" t="s">
        <v>58</v>
      </c>
      <c r="D9" s="339"/>
      <c r="E9" s="339"/>
      <c r="F9" s="339"/>
      <c r="H9" s="340" t="s">
        <v>48</v>
      </c>
      <c r="I9" s="340"/>
      <c r="J9" s="340"/>
      <c r="K9" s="340"/>
      <c r="L9" s="340"/>
      <c r="M9" s="340"/>
      <c r="N9" s="340"/>
      <c r="O9" s="340"/>
      <c r="P9" s="340"/>
      <c r="R9" s="341" t="s">
        <v>47</v>
      </c>
      <c r="S9" s="341"/>
      <c r="T9" s="341"/>
      <c r="U9" s="341"/>
      <c r="V9" s="341"/>
      <c r="W9" s="341"/>
    </row>
    <row r="10" spans="1:23" s="167" customFormat="1" ht="15" customHeight="1"/>
    <row r="11" spans="1:23" s="201" customFormat="1" ht="84">
      <c r="A11" s="202" t="s">
        <v>46</v>
      </c>
      <c r="C11" s="203" t="s">
        <v>71</v>
      </c>
      <c r="D11" s="202" t="s">
        <v>50</v>
      </c>
      <c r="E11" s="204" t="s">
        <v>448</v>
      </c>
      <c r="F11" s="205" t="s">
        <v>56</v>
      </c>
      <c r="H11" s="204" t="s">
        <v>45</v>
      </c>
      <c r="I11" s="202" t="s">
        <v>44</v>
      </c>
      <c r="J11" s="204" t="s">
        <v>43</v>
      </c>
      <c r="K11" s="204" t="s">
        <v>55</v>
      </c>
      <c r="L11" s="204" t="s">
        <v>83</v>
      </c>
      <c r="M11" s="202" t="s">
        <v>42</v>
      </c>
      <c r="N11" s="204" t="s">
        <v>41</v>
      </c>
      <c r="O11" s="204" t="s">
        <v>40</v>
      </c>
      <c r="P11" s="202" t="s">
        <v>39</v>
      </c>
      <c r="R11" s="202" t="s">
        <v>38</v>
      </c>
      <c r="S11" s="202" t="s">
        <v>37</v>
      </c>
      <c r="T11" s="202" t="s">
        <v>93</v>
      </c>
      <c r="U11" s="202" t="s">
        <v>36</v>
      </c>
      <c r="V11" s="202" t="s">
        <v>91</v>
      </c>
      <c r="W11" s="202" t="s">
        <v>92</v>
      </c>
    </row>
    <row r="12" spans="1:23" s="201" customFormat="1" ht="48" customHeight="1">
      <c r="A12" s="342" t="str">
        <f>[4]Recensement!C8</f>
        <v>PREFECTURE 88</v>
      </c>
      <c r="C12" s="207" t="str">
        <f>[4]Recensement!C15</f>
        <v>Hôtel de la Préfecture
2 rue de la Préfecture
88000 EPINAL</v>
      </c>
      <c r="D12" s="208" t="s">
        <v>469</v>
      </c>
      <c r="E12" s="223" t="s">
        <v>53</v>
      </c>
      <c r="F12" s="210" t="s">
        <v>470</v>
      </c>
      <c r="H12" s="211">
        <v>3761</v>
      </c>
      <c r="I12" s="207" t="s">
        <v>471</v>
      </c>
      <c r="J12" s="212"/>
      <c r="K12" s="212"/>
      <c r="L12" s="212"/>
      <c r="M12" s="208"/>
      <c r="N12" s="208" t="s">
        <v>106</v>
      </c>
      <c r="O12" s="208" t="s">
        <v>106</v>
      </c>
      <c r="P12" s="208" t="s">
        <v>106</v>
      </c>
      <c r="R12" s="208" t="s">
        <v>105</v>
      </c>
      <c r="S12" s="208" t="s">
        <v>105</v>
      </c>
      <c r="T12" s="208" t="s">
        <v>105</v>
      </c>
      <c r="U12" s="208" t="s">
        <v>106</v>
      </c>
      <c r="V12" s="208" t="s">
        <v>105</v>
      </c>
      <c r="W12" s="208" t="s">
        <v>454</v>
      </c>
    </row>
    <row r="13" spans="1:23" s="201" customFormat="1" ht="48" customHeight="1">
      <c r="A13" s="342"/>
      <c r="C13" s="207" t="str">
        <f>[4]Recensement!D15</f>
        <v>Préfecture des Vosges
Bâtiment Foch + aile nord
Place Foch
88021 EPINAL Cedex</v>
      </c>
      <c r="D13" s="208" t="s">
        <v>469</v>
      </c>
      <c r="E13" s="223" t="s">
        <v>53</v>
      </c>
      <c r="F13" s="208" t="s">
        <v>449</v>
      </c>
      <c r="H13" s="211">
        <v>7927</v>
      </c>
      <c r="I13" s="207">
        <v>150</v>
      </c>
      <c r="J13" s="223" t="s">
        <v>375</v>
      </c>
      <c r="K13" s="223" t="s">
        <v>472</v>
      </c>
      <c r="L13" s="212"/>
      <c r="M13" s="208"/>
      <c r="N13" s="208" t="s">
        <v>105</v>
      </c>
      <c r="O13" s="208" t="s">
        <v>106</v>
      </c>
      <c r="P13" s="210" t="s">
        <v>473</v>
      </c>
      <c r="R13" s="208" t="s">
        <v>105</v>
      </c>
      <c r="S13" s="208" t="s">
        <v>105</v>
      </c>
      <c r="T13" s="208" t="s">
        <v>106</v>
      </c>
      <c r="U13" s="208" t="s">
        <v>106</v>
      </c>
      <c r="V13" s="208" t="s">
        <v>105</v>
      </c>
      <c r="W13" s="208" t="s">
        <v>454</v>
      </c>
    </row>
    <row r="14" spans="1:23" s="201" customFormat="1" ht="48" customHeight="1">
      <c r="A14" s="342"/>
      <c r="C14" s="207" t="str">
        <f>[4]Recensement!E15</f>
        <v>Résidence du Directeur de Cabinet
20 rue de la Préfecture
88000 EPINAL</v>
      </c>
      <c r="D14" s="208" t="s">
        <v>474</v>
      </c>
      <c r="E14" s="223" t="s">
        <v>53</v>
      </c>
      <c r="F14" s="208" t="s">
        <v>475</v>
      </c>
      <c r="H14" s="211">
        <v>524</v>
      </c>
      <c r="I14" s="207" t="s">
        <v>476</v>
      </c>
      <c r="J14" s="212"/>
      <c r="K14" s="212"/>
      <c r="L14" s="212"/>
      <c r="M14" s="208"/>
      <c r="N14" s="208" t="s">
        <v>106</v>
      </c>
      <c r="O14" s="208" t="s">
        <v>106</v>
      </c>
      <c r="P14" s="208" t="s">
        <v>477</v>
      </c>
      <c r="R14" s="208" t="s">
        <v>105</v>
      </c>
      <c r="S14" s="208" t="s">
        <v>105</v>
      </c>
      <c r="T14" s="208" t="s">
        <v>106</v>
      </c>
      <c r="U14" s="208" t="s">
        <v>106</v>
      </c>
      <c r="V14" s="208" t="s">
        <v>105</v>
      </c>
      <c r="W14" s="208" t="s">
        <v>454</v>
      </c>
    </row>
    <row r="15" spans="1:23" s="201" customFormat="1" ht="48" customHeight="1">
      <c r="A15" s="342"/>
      <c r="C15" s="207" t="str">
        <f>[4]Recensement!F15</f>
        <v>Résidence des Secretaires Généraux
3 rue des Jardiniers
88000 EPINAL</v>
      </c>
      <c r="D15" s="208" t="s">
        <v>469</v>
      </c>
      <c r="E15" s="208" t="s">
        <v>53</v>
      </c>
      <c r="F15" s="208" t="s">
        <v>475</v>
      </c>
      <c r="H15" s="211">
        <v>890</v>
      </c>
      <c r="I15" s="207" t="s">
        <v>471</v>
      </c>
      <c r="J15" s="212"/>
      <c r="K15" s="212"/>
      <c r="L15" s="212"/>
      <c r="M15" s="208"/>
      <c r="N15" s="208" t="s">
        <v>106</v>
      </c>
      <c r="O15" s="208" t="s">
        <v>106</v>
      </c>
      <c r="P15" s="208" t="s">
        <v>477</v>
      </c>
      <c r="R15" s="208" t="s">
        <v>105</v>
      </c>
      <c r="S15" s="208" t="s">
        <v>105</v>
      </c>
      <c r="T15" s="208" t="s">
        <v>105</v>
      </c>
      <c r="U15" s="208" t="s">
        <v>106</v>
      </c>
      <c r="V15" s="208" t="s">
        <v>105</v>
      </c>
      <c r="W15" s="208" t="s">
        <v>454</v>
      </c>
    </row>
    <row r="16" spans="1:23" s="201" customFormat="1" ht="12">
      <c r="A16" s="342"/>
      <c r="C16" s="207" t="str">
        <f>[4]Recensement!G15</f>
        <v>Résidence du Sous-Préfet de Neufchateau
22 et 26 rue Saint Jean
88300 NEUFCHATEAU</v>
      </c>
      <c r="D16" s="208"/>
      <c r="E16" s="208" t="s">
        <v>53</v>
      </c>
      <c r="F16" s="208" t="s">
        <v>478</v>
      </c>
      <c r="H16" s="211">
        <v>1554</v>
      </c>
      <c r="I16" s="207" t="s">
        <v>457</v>
      </c>
      <c r="J16" s="212"/>
      <c r="K16" s="212"/>
      <c r="L16" s="212"/>
      <c r="M16" s="208" t="s">
        <v>479</v>
      </c>
      <c r="N16" s="208" t="s">
        <v>105</v>
      </c>
      <c r="O16" s="208" t="s">
        <v>105</v>
      </c>
      <c r="P16" s="208" t="s">
        <v>477</v>
      </c>
      <c r="R16" s="208" t="s">
        <v>105</v>
      </c>
      <c r="S16" s="208" t="s">
        <v>105</v>
      </c>
      <c r="T16" s="208" t="s">
        <v>106</v>
      </c>
      <c r="U16" s="208" t="s">
        <v>106</v>
      </c>
      <c r="V16" s="208" t="s">
        <v>105</v>
      </c>
      <c r="W16" s="208" t="s">
        <v>454</v>
      </c>
    </row>
    <row r="17" spans="1:23" s="201" customFormat="1" ht="48" customHeight="1">
      <c r="A17" s="342"/>
      <c r="C17" s="207" t="str">
        <f>[4]Recensement!H15</f>
        <v>Sous-Préfecture de Neufchateau
Place des Cordeliers
88300 NEUFCHATEAU</v>
      </c>
      <c r="D17" s="208"/>
      <c r="E17" s="208" t="s">
        <v>51</v>
      </c>
      <c r="F17" s="208" t="s">
        <v>449</v>
      </c>
      <c r="H17" s="211">
        <v>1045</v>
      </c>
      <c r="I17" s="207">
        <v>10</v>
      </c>
      <c r="J17" s="223" t="s">
        <v>375</v>
      </c>
      <c r="K17" s="223">
        <v>15</v>
      </c>
      <c r="L17" s="212"/>
      <c r="M17" s="208">
        <v>1972</v>
      </c>
      <c r="N17" s="208" t="s">
        <v>106</v>
      </c>
      <c r="O17" s="208" t="s">
        <v>106</v>
      </c>
      <c r="P17" s="208" t="s">
        <v>477</v>
      </c>
      <c r="R17" s="208" t="s">
        <v>105</v>
      </c>
      <c r="S17" s="208" t="s">
        <v>105</v>
      </c>
      <c r="T17" s="208" t="s">
        <v>105</v>
      </c>
      <c r="U17" s="208" t="s">
        <v>106</v>
      </c>
      <c r="V17" s="208" t="s">
        <v>105</v>
      </c>
      <c r="W17" s="208" t="s">
        <v>454</v>
      </c>
    </row>
    <row r="18" spans="1:23" s="201" customFormat="1" ht="12">
      <c r="A18" s="342"/>
      <c r="C18" s="207" t="str">
        <f>[4]Recensement!I15</f>
        <v>Sous-Préfecture de Saint-Dié des Vosges et Résidence du Sous-Préfet
1 Place Jules Ferry
88100 SAINT-DIE-DES-VOSGES</v>
      </c>
      <c r="D18" s="208"/>
      <c r="E18" s="208" t="s">
        <v>51</v>
      </c>
      <c r="F18" s="208" t="s">
        <v>480</v>
      </c>
      <c r="H18" s="211">
        <v>1327</v>
      </c>
      <c r="I18" s="207">
        <v>10</v>
      </c>
      <c r="J18" s="223" t="s">
        <v>375</v>
      </c>
      <c r="K18" s="223">
        <v>15</v>
      </c>
      <c r="L18" s="212"/>
      <c r="M18" s="208"/>
      <c r="N18" s="208" t="s">
        <v>106</v>
      </c>
      <c r="O18" s="208" t="s">
        <v>106</v>
      </c>
      <c r="P18" s="208" t="s">
        <v>477</v>
      </c>
      <c r="R18" s="208" t="s">
        <v>105</v>
      </c>
      <c r="S18" s="208" t="s">
        <v>105</v>
      </c>
      <c r="T18" s="208" t="s">
        <v>105</v>
      </c>
      <c r="U18" s="208" t="s">
        <v>106</v>
      </c>
      <c r="V18" s="208" t="s">
        <v>105</v>
      </c>
      <c r="W18" s="208" t="s">
        <v>454</v>
      </c>
    </row>
    <row r="19" spans="1:23" s="167" customFormat="1" ht="15"/>
    <row r="20" spans="1:23" s="201" customFormat="1" ht="14.25" customHeight="1">
      <c r="A20" s="337" t="s">
        <v>35</v>
      </c>
      <c r="B20" s="337"/>
      <c r="C20" s="337"/>
      <c r="D20" s="337"/>
      <c r="E20" s="196"/>
      <c r="H20" s="213">
        <f>SUM(H12:H19)</f>
        <v>17028</v>
      </c>
      <c r="I20" s="214"/>
      <c r="J20" s="214"/>
      <c r="K20" s="214"/>
      <c r="L20" s="214"/>
      <c r="M20" s="214"/>
      <c r="N20" s="214"/>
      <c r="O20" s="214"/>
      <c r="P20" s="214"/>
      <c r="R20" s="214"/>
      <c r="S20" s="214"/>
      <c r="T20" s="214"/>
      <c r="U20" s="214"/>
      <c r="V20" s="214"/>
      <c r="W20" s="214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8 R12:U18">
      <formula1>"oui,non"</formula1>
      <formula2>0</formula2>
    </dataValidation>
    <dataValidation type="list" allowBlank="1" showInputMessage="1" showErrorMessage="1" sqref="E12:E18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13" sqref="C13"/>
    </sheetView>
  </sheetViews>
  <sheetFormatPr baseColWidth="10" defaultColWidth="11.42578125" defaultRowHeight="14.25"/>
  <cols>
    <col min="1" max="1" width="23" style="23" customWidth="1"/>
    <col min="2" max="2" width="2.7109375" style="23" customWidth="1"/>
    <col min="3" max="3" width="25.7109375" style="23" customWidth="1"/>
    <col min="4" max="4" width="10.85546875" style="23" customWidth="1"/>
    <col min="5" max="5" width="15.140625" style="23" customWidth="1"/>
    <col min="6" max="6" width="10.85546875" style="23" customWidth="1"/>
    <col min="7" max="7" width="2.7109375" style="23" customWidth="1"/>
    <col min="8" max="14" width="10.85546875" style="23" customWidth="1"/>
    <col min="15" max="15" width="11.42578125" style="23" customWidth="1"/>
    <col min="16" max="16" width="15.7109375" style="23" customWidth="1"/>
    <col min="17" max="17" width="2.7109375" style="23" customWidth="1"/>
    <col min="18" max="18" width="10.85546875" style="23" customWidth="1"/>
    <col min="19" max="22" width="14.140625" style="23" customWidth="1"/>
    <col min="23" max="23" width="9.85546875" style="23" customWidth="1"/>
    <col min="24" max="1020" width="10.85546875" style="23" customWidth="1"/>
    <col min="1021" max="16384" width="11.42578125" style="23"/>
  </cols>
  <sheetData>
    <row r="1" spans="1:23" ht="141.6" customHeight="1" thickBot="1">
      <c r="A1" s="224" t="s">
        <v>14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23" ht="15">
      <c r="Q2"/>
    </row>
    <row r="3" spans="1:23" ht="15" hidden="1">
      <c r="P3" t="s">
        <v>51</v>
      </c>
      <c r="Q3"/>
    </row>
    <row r="4" spans="1:23" ht="15" hidden="1">
      <c r="P4" t="s">
        <v>52</v>
      </c>
      <c r="Q4"/>
    </row>
    <row r="5" spans="1:23" ht="15" hidden="1">
      <c r="P5" t="s">
        <v>53</v>
      </c>
      <c r="Q5"/>
    </row>
    <row r="6" spans="1:23" s="27" customFormat="1" ht="12.75" customHeight="1">
      <c r="A6" s="29"/>
      <c r="B6" s="31"/>
      <c r="C6" s="30"/>
      <c r="D6" s="29"/>
      <c r="E6" s="29"/>
      <c r="F6" s="29"/>
      <c r="G6" s="31"/>
      <c r="H6" s="28"/>
      <c r="I6" s="28"/>
      <c r="J6" s="28"/>
      <c r="K6" s="28"/>
      <c r="L6" s="28"/>
      <c r="M6" s="28"/>
      <c r="N6" s="28"/>
      <c r="O6" s="28"/>
      <c r="P6" s="28"/>
      <c r="Q6"/>
      <c r="R6" s="28"/>
      <c r="S6" s="28"/>
      <c r="T6" s="28"/>
      <c r="U6" s="28"/>
      <c r="V6" s="28"/>
      <c r="W6" s="28"/>
    </row>
    <row r="7" spans="1:23" s="27" customFormat="1" ht="12.75" customHeight="1">
      <c r="A7" s="240" t="s">
        <v>49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8"/>
      <c r="N7" s="28"/>
      <c r="O7" s="28"/>
      <c r="P7" s="28"/>
      <c r="Q7"/>
      <c r="R7" s="28"/>
      <c r="S7" s="28"/>
      <c r="T7" s="28"/>
      <c r="U7" s="28"/>
      <c r="V7" s="28"/>
      <c r="W7" s="28"/>
    </row>
    <row r="8" spans="1:23" s="27" customFormat="1" ht="12.75" customHeight="1">
      <c r="A8" s="30"/>
      <c r="B8" s="31"/>
      <c r="C8" s="30"/>
      <c r="D8" s="30"/>
      <c r="E8" s="30"/>
      <c r="F8" s="30"/>
      <c r="G8" s="31"/>
      <c r="H8" s="28"/>
      <c r="I8" s="28"/>
      <c r="J8" s="28"/>
      <c r="K8" s="28"/>
      <c r="L8" s="28"/>
      <c r="M8" s="28"/>
      <c r="N8" s="28"/>
      <c r="O8" s="28"/>
      <c r="P8" s="28"/>
      <c r="Q8"/>
      <c r="R8" s="28"/>
      <c r="S8" s="28"/>
      <c r="T8" s="28"/>
      <c r="U8" s="28"/>
      <c r="V8" s="28"/>
      <c r="W8" s="28"/>
    </row>
    <row r="9" spans="1:23" s="25" customFormat="1" ht="28.5" customHeight="1">
      <c r="A9" s="34" t="s">
        <v>46</v>
      </c>
      <c r="B9"/>
      <c r="C9" s="242" t="s">
        <v>58</v>
      </c>
      <c r="D9" s="242"/>
      <c r="E9" s="242"/>
      <c r="F9" s="242"/>
      <c r="G9"/>
      <c r="H9" s="241" t="s">
        <v>48</v>
      </c>
      <c r="I9" s="241"/>
      <c r="J9" s="241"/>
      <c r="K9" s="241"/>
      <c r="L9" s="241"/>
      <c r="M9" s="241"/>
      <c r="N9" s="241"/>
      <c r="O9" s="241"/>
      <c r="P9" s="241"/>
      <c r="Q9"/>
      <c r="R9" s="245" t="s">
        <v>47</v>
      </c>
      <c r="S9" s="245"/>
      <c r="T9" s="245"/>
      <c r="U9" s="245"/>
      <c r="V9" s="245"/>
      <c r="W9" s="245"/>
    </row>
    <row r="10" spans="1:23" customFormat="1" ht="15" customHeight="1"/>
    <row r="11" spans="1:23" s="25" customFormat="1" ht="84">
      <c r="A11" s="36" t="s">
        <v>46</v>
      </c>
      <c r="B11"/>
      <c r="C11" s="41" t="s">
        <v>71</v>
      </c>
      <c r="D11" s="36" t="s">
        <v>50</v>
      </c>
      <c r="E11" s="38" t="s">
        <v>54</v>
      </c>
      <c r="F11" s="37" t="s">
        <v>56</v>
      </c>
      <c r="G11"/>
      <c r="H11" s="38" t="s">
        <v>45</v>
      </c>
      <c r="I11" s="36" t="s">
        <v>44</v>
      </c>
      <c r="J11" s="38" t="s">
        <v>43</v>
      </c>
      <c r="K11" s="38" t="s">
        <v>55</v>
      </c>
      <c r="L11" s="38" t="s">
        <v>83</v>
      </c>
      <c r="M11" s="36" t="s">
        <v>42</v>
      </c>
      <c r="N11" s="38" t="s">
        <v>41</v>
      </c>
      <c r="O11" s="38" t="s">
        <v>40</v>
      </c>
      <c r="P11" s="36" t="s">
        <v>39</v>
      </c>
      <c r="Q11"/>
      <c r="R11" s="36" t="s">
        <v>38</v>
      </c>
      <c r="S11" s="36" t="s">
        <v>37</v>
      </c>
      <c r="T11" s="36" t="s">
        <v>93</v>
      </c>
      <c r="U11" s="36" t="s">
        <v>36</v>
      </c>
      <c r="V11" s="36" t="s">
        <v>91</v>
      </c>
      <c r="W11" s="36" t="s">
        <v>92</v>
      </c>
    </row>
    <row r="12" spans="1:23" s="25" customFormat="1" ht="48" customHeight="1">
      <c r="A12" s="243" t="str">
        <f>'DREETS GE 54'!C8</f>
        <v>DREETS GRAND EST</v>
      </c>
      <c r="B12"/>
      <c r="C12" s="35" t="str">
        <f>'DREETS GE 54'!C15</f>
        <v>10 RUE MAZAGRAN
54000 NANCY</v>
      </c>
      <c r="D12" s="32" t="s">
        <v>103</v>
      </c>
      <c r="E12" s="45" t="s">
        <v>52</v>
      </c>
      <c r="F12" s="32" t="s">
        <v>104</v>
      </c>
      <c r="G12"/>
      <c r="H12" s="33">
        <v>1649</v>
      </c>
      <c r="I12" s="40">
        <v>74</v>
      </c>
      <c r="J12" s="45" t="s">
        <v>109</v>
      </c>
      <c r="K12" s="45">
        <v>20</v>
      </c>
      <c r="L12" s="32" t="s">
        <v>106</v>
      </c>
      <c r="M12" s="32">
        <v>1930</v>
      </c>
      <c r="N12" s="32" t="s">
        <v>105</v>
      </c>
      <c r="O12" s="32" t="s">
        <v>106</v>
      </c>
      <c r="P12" s="32" t="s">
        <v>108</v>
      </c>
      <c r="Q12"/>
      <c r="R12" s="32" t="s">
        <v>105</v>
      </c>
      <c r="S12" s="32" t="s">
        <v>105</v>
      </c>
      <c r="T12" s="32" t="s">
        <v>106</v>
      </c>
      <c r="U12" s="32" t="s">
        <v>106</v>
      </c>
      <c r="V12" s="32" t="s">
        <v>107</v>
      </c>
      <c r="W12" s="32" t="s">
        <v>108</v>
      </c>
    </row>
    <row r="13" spans="1:23" s="25" customFormat="1" ht="48" customHeight="1">
      <c r="A13" s="244"/>
      <c r="B13"/>
      <c r="C13" s="47"/>
      <c r="D13" s="32"/>
      <c r="E13" s="45"/>
      <c r="F13" s="32"/>
      <c r="G13"/>
      <c r="H13" s="33"/>
      <c r="I13" s="40"/>
      <c r="J13" s="45"/>
      <c r="K13" s="45"/>
      <c r="L13" s="32"/>
      <c r="M13" s="32"/>
      <c r="N13" s="32"/>
      <c r="O13" s="32"/>
      <c r="P13" s="32"/>
      <c r="Q13"/>
      <c r="R13" s="32"/>
      <c r="S13" s="32"/>
      <c r="T13" s="32"/>
      <c r="U13" s="32"/>
      <c r="V13" s="32"/>
      <c r="W13" s="32"/>
    </row>
    <row r="14" spans="1:23" s="25" customFormat="1" ht="48" customHeight="1">
      <c r="A14" s="244"/>
      <c r="B14"/>
      <c r="C14" s="47"/>
      <c r="D14" s="32"/>
      <c r="E14" s="45"/>
      <c r="F14" s="32"/>
      <c r="G14"/>
      <c r="H14" s="33"/>
      <c r="I14" s="40"/>
      <c r="J14" s="45"/>
      <c r="K14" s="45"/>
      <c r="L14" s="32"/>
      <c r="M14" s="32"/>
      <c r="N14" s="32"/>
      <c r="O14" s="32"/>
      <c r="P14" s="32"/>
      <c r="Q14"/>
      <c r="R14" s="32"/>
      <c r="S14" s="32"/>
      <c r="T14" s="32"/>
      <c r="U14" s="32"/>
      <c r="V14" s="32"/>
      <c r="W14" s="32"/>
    </row>
    <row r="15" spans="1:23" s="25" customFormat="1" ht="48" customHeight="1">
      <c r="A15" s="244"/>
      <c r="B15"/>
      <c r="C15" s="47"/>
      <c r="D15" s="32"/>
      <c r="E15" s="32"/>
      <c r="F15" s="32"/>
      <c r="G15"/>
      <c r="H15" s="33"/>
      <c r="I15" s="40"/>
      <c r="J15" s="45"/>
      <c r="K15" s="45"/>
      <c r="L15" s="32"/>
      <c r="M15" s="32"/>
      <c r="N15" s="32"/>
      <c r="O15" s="32"/>
      <c r="P15" s="32"/>
      <c r="Q15"/>
      <c r="R15" s="32"/>
      <c r="S15" s="32"/>
      <c r="T15" s="32"/>
      <c r="U15" s="32"/>
      <c r="V15" s="32"/>
      <c r="W15" s="32"/>
    </row>
    <row r="16" spans="1:23" s="25" customFormat="1" ht="15">
      <c r="A16" s="244"/>
      <c r="B16"/>
      <c r="C16" s="47"/>
      <c r="D16" s="32"/>
      <c r="E16" s="32"/>
      <c r="F16" s="32"/>
      <c r="G16"/>
      <c r="H16" s="33"/>
      <c r="I16" s="40"/>
      <c r="J16" s="45"/>
      <c r="K16" s="45"/>
      <c r="L16" s="32"/>
      <c r="M16" s="32"/>
      <c r="N16" s="32"/>
      <c r="O16" s="32"/>
      <c r="P16" s="32"/>
      <c r="Q16"/>
      <c r="R16" s="32"/>
      <c r="S16" s="32"/>
      <c r="T16" s="32"/>
      <c r="U16" s="32"/>
      <c r="V16" s="32"/>
      <c r="W16" s="32"/>
    </row>
    <row r="17" spans="1:23" s="25" customFormat="1" ht="48" customHeight="1">
      <c r="A17" s="244"/>
      <c r="B17"/>
      <c r="C17" s="47"/>
      <c r="D17" s="32"/>
      <c r="E17" s="32"/>
      <c r="F17" s="32"/>
      <c r="G17"/>
      <c r="H17" s="33"/>
      <c r="I17" s="40"/>
      <c r="J17" s="45"/>
      <c r="K17" s="45"/>
      <c r="L17" s="32"/>
      <c r="M17" s="32"/>
      <c r="N17" s="32"/>
      <c r="O17" s="32"/>
      <c r="P17" s="32"/>
      <c r="Q17"/>
      <c r="R17" s="32"/>
      <c r="S17" s="32"/>
      <c r="T17" s="32"/>
      <c r="U17" s="32"/>
      <c r="V17" s="32"/>
      <c r="W17" s="32"/>
    </row>
    <row r="18" spans="1:23" s="25" customFormat="1" ht="15">
      <c r="A18" s="244"/>
      <c r="B18"/>
      <c r="C18" s="47"/>
      <c r="D18" s="32"/>
      <c r="E18" s="32"/>
      <c r="F18" s="32"/>
      <c r="G18"/>
      <c r="H18" s="33"/>
      <c r="I18" s="40"/>
      <c r="J18" s="45"/>
      <c r="K18" s="45"/>
      <c r="L18" s="32"/>
      <c r="M18" s="32"/>
      <c r="N18" s="32"/>
      <c r="O18" s="32"/>
      <c r="P18" s="32"/>
      <c r="Q18"/>
      <c r="R18" s="32"/>
      <c r="S18" s="32"/>
      <c r="T18" s="32"/>
      <c r="U18" s="32"/>
      <c r="V18" s="32"/>
      <c r="W18" s="32"/>
    </row>
    <row r="19" spans="1:23" customFormat="1" ht="15"/>
    <row r="20" spans="1:23" s="25" customFormat="1" ht="15">
      <c r="A20" s="239" t="s">
        <v>35</v>
      </c>
      <c r="B20" s="239"/>
      <c r="C20" s="239"/>
      <c r="D20" s="239"/>
      <c r="E20" s="23"/>
      <c r="F20"/>
      <c r="G20"/>
      <c r="H20" s="26">
        <f>SUM(H12:H14)</f>
        <v>1649</v>
      </c>
      <c r="I20" s="26"/>
      <c r="J20" s="24"/>
      <c r="K20" s="24"/>
      <c r="L20" s="24"/>
      <c r="M20" s="24"/>
      <c r="N20" s="24"/>
      <c r="O20" s="24"/>
      <c r="P20" s="24"/>
      <c r="Q20"/>
      <c r="R20" s="24"/>
      <c r="S20" s="24"/>
      <c r="T20" s="24"/>
      <c r="U20" s="24"/>
      <c r="V20" s="24"/>
      <c r="W20" s="24"/>
    </row>
    <row r="21" spans="1:23" ht="15">
      <c r="F21"/>
      <c r="Q21"/>
    </row>
    <row r="22" spans="1:23" ht="15">
      <c r="F22"/>
      <c r="Q22"/>
    </row>
  </sheetData>
  <mergeCells count="7">
    <mergeCell ref="A1:R1"/>
    <mergeCell ref="A20:D20"/>
    <mergeCell ref="A7:L7"/>
    <mergeCell ref="H9:P9"/>
    <mergeCell ref="C9:F9"/>
    <mergeCell ref="A12:A18"/>
    <mergeCell ref="R9:W9"/>
  </mergeCells>
  <dataValidations count="3">
    <dataValidation type="list" allowBlank="1" showInputMessage="1" showErrorMessage="1" sqref="E12:E18">
      <formula1>$P$3:$P$5</formula1>
    </dataValidation>
    <dataValidation type="list" allowBlank="1" showErrorMessage="1" sqref="R12:U18 N12:O18">
      <formula1>"oui,non"</formula1>
    </dataValidation>
    <dataValidation type="list" allowBlank="1" showInputMessage="1" showErrorMessage="1" sqref="P3:P5">
      <formula1>$E$12:$E$12</formula1>
    </dataValidation>
  </dataValidations>
  <pageMargins left="0.25" right="0.25" top="0.75" bottom="0.75" header="0.3" footer="0.3"/>
  <pageSetup paperSize="8" scale="74" orientation="landscape" r:id="rId1"/>
  <headerFooter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showGridLines="0" zoomScale="80" zoomScaleNormal="80" workbookViewId="0">
      <selection sqref="A1:C1"/>
    </sheetView>
  </sheetViews>
  <sheetFormatPr baseColWidth="10" defaultRowHeight="15"/>
  <cols>
    <col min="1" max="1" width="79.140625" customWidth="1"/>
    <col min="2" max="2" width="2.42578125" customWidth="1"/>
    <col min="3" max="9" width="30.7109375" customWidth="1"/>
  </cols>
  <sheetData>
    <row r="1" spans="1:9" s="2" customFormat="1" ht="141.6" customHeight="1" thickBot="1">
      <c r="A1" s="224" t="s">
        <v>14</v>
      </c>
      <c r="B1" s="225"/>
      <c r="C1" s="225"/>
    </row>
    <row r="3" spans="1:9" ht="24.6" customHeight="1">
      <c r="A3" s="44" t="s">
        <v>10</v>
      </c>
      <c r="B3" s="44"/>
      <c r="C3" s="44"/>
      <c r="D3" s="44"/>
      <c r="E3" s="44"/>
      <c r="F3" s="44"/>
      <c r="G3" s="44"/>
      <c r="H3" s="44"/>
      <c r="I3" s="44"/>
    </row>
    <row r="5" spans="1:9" s="3" customFormat="1">
      <c r="A5" s="42" t="s">
        <v>75</v>
      </c>
      <c r="B5" s="43"/>
      <c r="C5" s="43"/>
      <c r="D5" s="43"/>
      <c r="E5" s="43"/>
      <c r="F5" s="43"/>
      <c r="G5" s="43"/>
      <c r="H5" s="43"/>
      <c r="I5" s="43"/>
    </row>
    <row r="6" spans="1:9" s="3" customFormat="1">
      <c r="A6" s="8"/>
      <c r="B6" s="8"/>
      <c r="C6" s="9"/>
      <c r="D6" s="9"/>
      <c r="E6" s="9"/>
      <c r="F6" s="9"/>
      <c r="G6" s="9"/>
      <c r="H6" s="9"/>
      <c r="I6" s="9"/>
    </row>
    <row r="7" spans="1:9" s="3" customFormat="1">
      <c r="A7" s="15" t="s">
        <v>0</v>
      </c>
      <c r="B7" s="11"/>
      <c r="C7" s="231" t="s">
        <v>113</v>
      </c>
      <c r="D7" s="232"/>
      <c r="E7" s="232"/>
      <c r="F7" s="232"/>
      <c r="G7" s="232"/>
      <c r="H7" s="232"/>
      <c r="I7" s="233"/>
    </row>
    <row r="8" spans="1:9" s="3" customFormat="1">
      <c r="A8" s="16" t="s">
        <v>1</v>
      </c>
      <c r="B8" s="12"/>
      <c r="C8" s="234" t="s">
        <v>114</v>
      </c>
      <c r="D8" s="235"/>
      <c r="E8" s="235"/>
      <c r="F8" s="235"/>
      <c r="G8" s="235"/>
      <c r="H8" s="235"/>
      <c r="I8" s="236"/>
    </row>
    <row r="9" spans="1:9" s="3" customFormat="1" ht="15" customHeight="1">
      <c r="A9" s="15" t="s">
        <v>2</v>
      </c>
      <c r="B9" s="11"/>
      <c r="C9" s="234">
        <v>57000</v>
      </c>
      <c r="D9" s="235"/>
      <c r="E9" s="235"/>
      <c r="F9" s="235"/>
      <c r="G9" s="235"/>
      <c r="H9" s="235"/>
      <c r="I9" s="236"/>
    </row>
    <row r="10" spans="1:9" s="3" customFormat="1" ht="15" customHeight="1">
      <c r="A10" s="17" t="s">
        <v>3</v>
      </c>
      <c r="B10" s="13"/>
      <c r="C10" s="234" t="s">
        <v>115</v>
      </c>
      <c r="D10" s="235"/>
      <c r="E10" s="235"/>
      <c r="F10" s="235"/>
      <c r="G10" s="235"/>
      <c r="H10" s="235"/>
      <c r="I10" s="236"/>
    </row>
    <row r="11" spans="1:9">
      <c r="C11" s="46"/>
      <c r="D11" s="46"/>
      <c r="E11" s="46"/>
      <c r="F11" s="46"/>
      <c r="G11" s="46"/>
      <c r="H11" s="46"/>
      <c r="I11" s="46"/>
    </row>
    <row r="12" spans="1:9">
      <c r="A12" s="228" t="s">
        <v>76</v>
      </c>
      <c r="B12" s="229"/>
      <c r="C12" s="229"/>
      <c r="D12" s="43"/>
      <c r="E12" s="43"/>
      <c r="F12" s="43"/>
      <c r="G12" s="43"/>
      <c r="H12" s="43"/>
      <c r="I12" s="43"/>
    </row>
    <row r="14" spans="1:9">
      <c r="C14" s="62" t="s">
        <v>84</v>
      </c>
      <c r="D14" s="62" t="s">
        <v>85</v>
      </c>
      <c r="E14" s="62" t="s">
        <v>86</v>
      </c>
      <c r="F14" s="62" t="s">
        <v>87</v>
      </c>
      <c r="G14" s="62" t="s">
        <v>88</v>
      </c>
      <c r="H14" s="62" t="s">
        <v>89</v>
      </c>
      <c r="I14" s="62" t="s">
        <v>90</v>
      </c>
    </row>
    <row r="15" spans="1:9" s="3" customFormat="1">
      <c r="A15" s="15" t="s">
        <v>77</v>
      </c>
      <c r="B15" s="11"/>
      <c r="C15" s="50" t="s">
        <v>116</v>
      </c>
      <c r="D15" s="50"/>
      <c r="E15" s="50"/>
      <c r="F15" s="50"/>
      <c r="G15" s="50"/>
      <c r="H15" s="50"/>
      <c r="I15" s="50"/>
    </row>
    <row r="16" spans="1:9" s="3" customFormat="1">
      <c r="A16" s="10"/>
      <c r="B16" s="5"/>
      <c r="C16" s="49"/>
      <c r="D16" s="49"/>
      <c r="E16" s="49"/>
      <c r="F16" s="49"/>
      <c r="G16" s="49"/>
      <c r="H16" s="49"/>
      <c r="I16" s="49"/>
    </row>
    <row r="17" spans="1:9" s="3" customFormat="1">
      <c r="A17" s="228" t="s">
        <v>4</v>
      </c>
      <c r="B17" s="228"/>
      <c r="C17" s="228"/>
      <c r="D17" s="43"/>
      <c r="E17" s="43"/>
      <c r="F17" s="43"/>
      <c r="G17" s="43"/>
      <c r="H17" s="43"/>
      <c r="I17" s="43"/>
    </row>
    <row r="18" spans="1:9" s="4" customFormat="1">
      <c r="A18" s="8"/>
      <c r="B18" s="8"/>
      <c r="C18" s="9"/>
      <c r="D18" s="9"/>
      <c r="E18" s="9"/>
      <c r="F18" s="9"/>
      <c r="G18" s="9"/>
      <c r="H18" s="9"/>
      <c r="I18" s="9"/>
    </row>
    <row r="19" spans="1:9" s="3" customFormat="1">
      <c r="A19" s="15" t="s">
        <v>5</v>
      </c>
      <c r="B19" s="12"/>
      <c r="C19" s="51" t="s">
        <v>117</v>
      </c>
      <c r="D19" s="51"/>
      <c r="E19" s="51"/>
      <c r="F19" s="51"/>
      <c r="G19" s="51"/>
      <c r="H19" s="51"/>
      <c r="I19" s="51"/>
    </row>
    <row r="20" spans="1:9" s="3" customFormat="1">
      <c r="A20" s="15" t="s">
        <v>6</v>
      </c>
      <c r="B20" s="11"/>
      <c r="C20" s="52" t="s">
        <v>118</v>
      </c>
      <c r="D20" s="52"/>
      <c r="E20" s="52"/>
      <c r="F20" s="52"/>
      <c r="G20" s="52"/>
      <c r="H20" s="52"/>
      <c r="I20" s="52"/>
    </row>
    <row r="21" spans="1:9" s="3" customFormat="1">
      <c r="A21" s="15" t="s">
        <v>73</v>
      </c>
      <c r="B21" s="11"/>
      <c r="C21" s="52" t="s">
        <v>116</v>
      </c>
      <c r="D21" s="52"/>
      <c r="E21" s="52"/>
      <c r="F21" s="52"/>
      <c r="G21" s="52"/>
      <c r="H21" s="52"/>
      <c r="I21" s="52"/>
    </row>
    <row r="22" spans="1:9" s="3" customFormat="1" ht="30">
      <c r="A22" s="15" t="s">
        <v>7</v>
      </c>
      <c r="B22" s="11"/>
      <c r="C22" s="64" t="s">
        <v>119</v>
      </c>
      <c r="D22" s="52"/>
      <c r="E22" s="52"/>
      <c r="F22" s="52"/>
      <c r="G22" s="52"/>
      <c r="H22" s="52"/>
      <c r="I22" s="52"/>
    </row>
    <row r="23" spans="1:9" s="3" customFormat="1">
      <c r="A23" s="6"/>
      <c r="B23" s="6"/>
      <c r="C23" s="7"/>
      <c r="D23" s="7"/>
      <c r="E23" s="7"/>
      <c r="F23" s="7"/>
      <c r="G23" s="7"/>
      <c r="H23" s="7"/>
      <c r="I23" s="7"/>
    </row>
    <row r="24" spans="1:9" s="3" customFormat="1">
      <c r="A24" s="228" t="s">
        <v>8</v>
      </c>
      <c r="B24" s="228"/>
      <c r="C24" s="228"/>
      <c r="D24" s="43"/>
      <c r="E24" s="43"/>
      <c r="F24" s="43"/>
      <c r="G24" s="43"/>
      <c r="H24" s="43"/>
      <c r="I24" s="43"/>
    </row>
    <row r="25" spans="1:9" s="3" customFormat="1">
      <c r="A25" s="6"/>
      <c r="B25" s="6"/>
      <c r="C25" s="7"/>
      <c r="D25" s="7"/>
      <c r="E25" s="7"/>
      <c r="F25" s="7"/>
      <c r="G25" s="7"/>
      <c r="H25" s="7"/>
      <c r="I25" s="7"/>
    </row>
    <row r="26" spans="1:9" s="3" customFormat="1" ht="21">
      <c r="A26" s="15" t="s">
        <v>9</v>
      </c>
      <c r="B26" s="11"/>
      <c r="C26" s="230" t="s">
        <v>120</v>
      </c>
      <c r="D26" s="230"/>
      <c r="E26" s="230"/>
      <c r="F26" s="230"/>
      <c r="G26" s="230"/>
      <c r="H26" s="230"/>
      <c r="I26" s="230"/>
    </row>
    <row r="27" spans="1:9" s="3" customFormat="1" ht="21">
      <c r="A27" s="15" t="s">
        <v>11</v>
      </c>
      <c r="B27" s="11"/>
      <c r="C27" s="230" t="s">
        <v>121</v>
      </c>
      <c r="D27" s="230"/>
      <c r="E27" s="230"/>
      <c r="F27" s="230"/>
      <c r="G27" s="230"/>
      <c r="H27" s="230"/>
      <c r="I27" s="230"/>
    </row>
    <row r="28" spans="1:9" s="3" customFormat="1"/>
    <row r="30" spans="1:9" ht="14.45" customHeight="1"/>
    <row r="31" spans="1:9" ht="14.45" customHeight="1"/>
    <row r="32" spans="1:9" ht="24.6" customHeight="1">
      <c r="A32" s="48" t="s">
        <v>15</v>
      </c>
      <c r="B32" s="48"/>
      <c r="C32" s="48"/>
      <c r="D32" s="48"/>
      <c r="E32" s="48"/>
      <c r="F32" s="48"/>
      <c r="G32" s="48"/>
      <c r="H32" s="48"/>
      <c r="I32" s="48"/>
    </row>
    <row r="33" spans="1:9" ht="14.45" customHeight="1"/>
    <row r="34" spans="1:9" ht="14.45" customHeight="1">
      <c r="A34" s="228" t="s">
        <v>79</v>
      </c>
      <c r="B34" s="228"/>
      <c r="C34" s="228"/>
      <c r="D34" s="43"/>
      <c r="E34" s="43"/>
      <c r="F34" s="43"/>
      <c r="G34" s="43"/>
      <c r="H34" s="43"/>
      <c r="I34" s="43"/>
    </row>
    <row r="35" spans="1:9" ht="14.45" customHeight="1"/>
    <row r="36" spans="1:9" ht="21" customHeight="1">
      <c r="A36" s="20" t="s">
        <v>69</v>
      </c>
      <c r="C36" s="59" t="s">
        <v>112</v>
      </c>
      <c r="D36" s="59"/>
      <c r="E36" s="59"/>
      <c r="F36" s="59"/>
      <c r="G36" s="59"/>
      <c r="H36" s="59"/>
      <c r="I36" s="59"/>
    </row>
    <row r="37" spans="1:9" ht="21" customHeight="1">
      <c r="A37" s="20" t="s">
        <v>70</v>
      </c>
      <c r="C37" s="59" t="s">
        <v>122</v>
      </c>
      <c r="D37" s="59"/>
      <c r="E37" s="59"/>
      <c r="F37" s="59"/>
      <c r="G37" s="59"/>
      <c r="H37" s="59"/>
      <c r="I37" s="59"/>
    </row>
    <row r="38" spans="1:9" ht="23.25" customHeight="1">
      <c r="A38" s="20" t="s">
        <v>16</v>
      </c>
      <c r="C38" s="66" t="s">
        <v>123</v>
      </c>
      <c r="D38" s="59"/>
      <c r="E38" s="59"/>
      <c r="F38" s="59"/>
      <c r="G38" s="59"/>
      <c r="H38" s="59"/>
      <c r="I38" s="59"/>
    </row>
    <row r="39" spans="1:9" ht="22.5" customHeight="1">
      <c r="A39" s="20" t="s">
        <v>33</v>
      </c>
      <c r="C39" s="53"/>
      <c r="D39" s="53"/>
      <c r="E39" s="53"/>
      <c r="F39" s="53"/>
      <c r="G39" s="53"/>
      <c r="H39" s="53"/>
      <c r="I39" s="53"/>
    </row>
    <row r="40" spans="1:9">
      <c r="A40" s="63" t="s">
        <v>82</v>
      </c>
      <c r="C40" s="53"/>
      <c r="D40" s="53"/>
      <c r="E40" s="53"/>
      <c r="F40" s="53"/>
      <c r="G40" s="53"/>
      <c r="H40" s="53"/>
      <c r="I40" s="53"/>
    </row>
    <row r="42" spans="1:9" ht="14.45" customHeight="1">
      <c r="A42" s="228" t="s">
        <v>74</v>
      </c>
      <c r="B42" s="228"/>
      <c r="C42" s="228"/>
      <c r="D42" s="43"/>
      <c r="E42" s="43"/>
      <c r="F42" s="43"/>
      <c r="G42" s="43"/>
      <c r="H42" s="43"/>
      <c r="I42" s="43"/>
    </row>
    <row r="43" spans="1:9" ht="14.45" customHeight="1"/>
    <row r="44" spans="1:9" s="1" customFormat="1" ht="21">
      <c r="A44" s="20" t="s">
        <v>65</v>
      </c>
      <c r="B44" s="39"/>
      <c r="C44" s="60" t="s">
        <v>110</v>
      </c>
      <c r="D44" s="60"/>
      <c r="E44" s="60"/>
      <c r="F44" s="60"/>
      <c r="G44" s="60"/>
      <c r="H44" s="60"/>
      <c r="I44" s="60"/>
    </row>
    <row r="45" spans="1:9" s="1" customFormat="1" ht="21">
      <c r="A45" s="20" t="s">
        <v>66</v>
      </c>
      <c r="B45" s="39"/>
      <c r="C45" s="61"/>
      <c r="D45" s="61"/>
      <c r="E45" s="61"/>
      <c r="F45" s="61"/>
      <c r="G45" s="61"/>
      <c r="H45" s="61"/>
      <c r="I45" s="61"/>
    </row>
    <row r="47" spans="1:9" ht="14.45" customHeight="1">
      <c r="A47" s="228" t="s">
        <v>80</v>
      </c>
      <c r="B47" s="228"/>
      <c r="C47" s="228"/>
      <c r="D47" s="43"/>
      <c r="E47" s="43"/>
      <c r="F47" s="43"/>
      <c r="G47" s="43"/>
      <c r="H47" s="43"/>
      <c r="I47" s="43"/>
    </row>
    <row r="48" spans="1:9" ht="14.45" customHeight="1"/>
    <row r="49" spans="1:9">
      <c r="A49" s="237" t="s">
        <v>34</v>
      </c>
      <c r="B49" s="238"/>
      <c r="C49" s="238"/>
    </row>
    <row r="50" spans="1:9" ht="14.45" customHeight="1">
      <c r="A50" s="20" t="s">
        <v>68</v>
      </c>
      <c r="C50" s="53"/>
      <c r="D50" s="53"/>
      <c r="E50" s="53"/>
      <c r="F50" s="53"/>
      <c r="G50" s="53"/>
      <c r="H50" s="53"/>
      <c r="I50" s="53"/>
    </row>
    <row r="51" spans="1:9" ht="14.45" customHeight="1">
      <c r="A51" s="20" t="s">
        <v>78</v>
      </c>
      <c r="C51" s="53"/>
      <c r="D51" s="53"/>
      <c r="E51" s="53"/>
      <c r="F51" s="53"/>
      <c r="G51" s="53"/>
      <c r="H51" s="53"/>
      <c r="I51" s="53"/>
    </row>
    <row r="52" spans="1:9" ht="14.45" customHeight="1">
      <c r="A52" s="20" t="s">
        <v>17</v>
      </c>
      <c r="C52" s="53"/>
      <c r="D52" s="53"/>
      <c r="E52" s="53"/>
      <c r="F52" s="53"/>
      <c r="G52" s="53"/>
      <c r="H52" s="53"/>
      <c r="I52" s="53"/>
    </row>
    <row r="53" spans="1:9" ht="14.45" customHeight="1">
      <c r="A53" s="20" t="s">
        <v>21</v>
      </c>
      <c r="C53" s="67" t="s">
        <v>124</v>
      </c>
      <c r="D53" s="53"/>
      <c r="E53" s="53"/>
      <c r="F53" s="53"/>
      <c r="G53" s="53"/>
      <c r="H53" s="53"/>
      <c r="I53" s="53"/>
    </row>
    <row r="54" spans="1:9" ht="14.45" customHeight="1">
      <c r="A54" s="20"/>
      <c r="C54" s="68" t="s">
        <v>125</v>
      </c>
      <c r="D54" s="53"/>
      <c r="E54" s="53"/>
      <c r="F54" s="53"/>
      <c r="G54" s="53"/>
      <c r="H54" s="53"/>
      <c r="I54" s="53"/>
    </row>
    <row r="55" spans="1:9" ht="14.45" customHeight="1">
      <c r="A55" s="20"/>
      <c r="C55" s="68" t="s">
        <v>126</v>
      </c>
      <c r="D55" s="53"/>
      <c r="E55" s="53"/>
      <c r="F55" s="53"/>
      <c r="G55" s="53"/>
      <c r="H55" s="53"/>
      <c r="I55" s="53"/>
    </row>
    <row r="56" spans="1:9" ht="14.45" customHeight="1">
      <c r="A56" s="20" t="s">
        <v>57</v>
      </c>
      <c r="C56" s="53"/>
      <c r="D56" s="53"/>
      <c r="E56" s="53"/>
      <c r="F56" s="53"/>
      <c r="G56" s="53"/>
      <c r="H56" s="53"/>
      <c r="I56" s="53"/>
    </row>
    <row r="57" spans="1:9" ht="14.45" customHeight="1">
      <c r="A57" s="20" t="s">
        <v>18</v>
      </c>
      <c r="C57" s="53"/>
      <c r="D57" s="53"/>
      <c r="E57" s="53"/>
      <c r="F57" s="53"/>
      <c r="G57" s="53"/>
      <c r="H57" s="53"/>
      <c r="I57" s="53"/>
    </row>
    <row r="58" spans="1:9" ht="14.45" customHeight="1">
      <c r="A58" s="20" t="s">
        <v>19</v>
      </c>
      <c r="C58" s="53"/>
      <c r="D58" s="53"/>
      <c r="E58" s="53"/>
      <c r="F58" s="53"/>
      <c r="G58" s="53"/>
      <c r="H58" s="53"/>
      <c r="I58" s="53"/>
    </row>
    <row r="59" spans="1:9" ht="14.45" customHeight="1">
      <c r="A59" s="20" t="s">
        <v>20</v>
      </c>
      <c r="C59" s="53"/>
      <c r="D59" s="53"/>
      <c r="E59" s="53"/>
      <c r="F59" s="53"/>
      <c r="G59" s="53"/>
      <c r="H59" s="53"/>
      <c r="I59" s="53"/>
    </row>
    <row r="60" spans="1:9" ht="14.45" customHeight="1">
      <c r="A60" s="22" t="s">
        <v>22</v>
      </c>
      <c r="C60" s="53"/>
      <c r="D60" s="53"/>
      <c r="E60" s="53"/>
      <c r="F60" s="53"/>
      <c r="G60" s="53"/>
      <c r="H60" s="53"/>
      <c r="I60" s="53"/>
    </row>
    <row r="61" spans="1:9" ht="14.45" customHeight="1"/>
    <row r="62" spans="1:9" ht="14.45" customHeight="1">
      <c r="A62" s="18"/>
      <c r="B62" s="18"/>
      <c r="C62" s="18"/>
      <c r="D62" s="18"/>
      <c r="E62" s="18"/>
      <c r="F62" s="18"/>
      <c r="G62" s="18"/>
      <c r="H62" s="18"/>
      <c r="I62" s="18"/>
    </row>
    <row r="63" spans="1:9">
      <c r="A63" s="228" t="s">
        <v>81</v>
      </c>
      <c r="B63" s="228"/>
      <c r="C63" s="228"/>
      <c r="D63" s="43"/>
      <c r="E63" s="43"/>
      <c r="F63" s="43"/>
      <c r="G63" s="43"/>
      <c r="H63" s="43"/>
      <c r="I63" s="43"/>
    </row>
    <row r="64" spans="1:9" ht="14.45" customHeight="1">
      <c r="A64" s="18"/>
      <c r="B64" s="18"/>
      <c r="C64" s="18"/>
      <c r="D64" s="18"/>
      <c r="E64" s="18"/>
      <c r="F64" s="18"/>
      <c r="G64" s="18"/>
      <c r="H64" s="18"/>
      <c r="I64" s="18"/>
    </row>
    <row r="65" spans="1:9" ht="36">
      <c r="A65" s="21" t="s">
        <v>72</v>
      </c>
      <c r="C65" s="54"/>
      <c r="D65" s="54"/>
      <c r="E65" s="54"/>
      <c r="F65" s="54"/>
      <c r="G65" s="54"/>
      <c r="H65" s="54"/>
      <c r="I65" s="54"/>
    </row>
    <row r="66" spans="1:9" ht="10.5" customHeight="1"/>
    <row r="67" spans="1:9" ht="37.5" customHeight="1">
      <c r="A67" s="21" t="s">
        <v>23</v>
      </c>
    </row>
    <row r="68" spans="1:9" s="1" customFormat="1" ht="14.25" customHeight="1">
      <c r="A68" s="19" t="s">
        <v>24</v>
      </c>
      <c r="B68"/>
      <c r="C68" s="53"/>
      <c r="D68" s="53"/>
      <c r="E68" s="53"/>
      <c r="F68" s="53"/>
      <c r="G68" s="53"/>
      <c r="H68" s="53"/>
      <c r="I68" s="53"/>
    </row>
    <row r="69" spans="1:9" s="14" customFormat="1" ht="14.45" customHeight="1">
      <c r="A69" s="19" t="s">
        <v>25</v>
      </c>
      <c r="B69"/>
      <c r="C69" s="53"/>
      <c r="D69" s="53"/>
      <c r="E69" s="53"/>
      <c r="F69" s="53"/>
      <c r="G69" s="53"/>
      <c r="H69" s="53"/>
      <c r="I69" s="53"/>
    </row>
    <row r="70" spans="1:9" s="1" customFormat="1">
      <c r="A70" s="19" t="s">
        <v>26</v>
      </c>
      <c r="B70"/>
      <c r="C70" s="53"/>
      <c r="D70" s="53"/>
      <c r="E70" s="53"/>
      <c r="F70" s="53"/>
      <c r="G70" s="53"/>
      <c r="H70" s="53"/>
      <c r="I70" s="53"/>
    </row>
    <row r="71" spans="1:9">
      <c r="A71" s="19" t="s">
        <v>27</v>
      </c>
      <c r="C71" s="53"/>
      <c r="D71" s="53"/>
      <c r="E71" s="53"/>
      <c r="F71" s="53"/>
      <c r="G71" s="53"/>
      <c r="H71" s="53"/>
      <c r="I71" s="53"/>
    </row>
    <row r="72" spans="1:9" s="1" customFormat="1">
      <c r="A72" s="19" t="s">
        <v>28</v>
      </c>
      <c r="B72"/>
      <c r="C72" s="53"/>
      <c r="D72" s="53"/>
      <c r="E72" s="53"/>
      <c r="F72" s="53"/>
      <c r="G72" s="53"/>
      <c r="H72" s="53"/>
      <c r="I72" s="53"/>
    </row>
    <row r="73" spans="1:9">
      <c r="A73" s="19" t="s">
        <v>29</v>
      </c>
      <c r="C73" s="53"/>
      <c r="D73" s="53"/>
      <c r="E73" s="53"/>
      <c r="F73" s="53"/>
      <c r="G73" s="53"/>
      <c r="H73" s="53"/>
      <c r="I73" s="53"/>
    </row>
    <row r="74" spans="1:9" s="1" customFormat="1">
      <c r="A74" s="19" t="s">
        <v>30</v>
      </c>
      <c r="B74"/>
      <c r="C74" s="55"/>
      <c r="D74" s="55"/>
      <c r="E74" s="55"/>
      <c r="F74" s="55"/>
      <c r="G74" s="55"/>
      <c r="H74" s="55"/>
      <c r="I74" s="55"/>
    </row>
    <row r="76" spans="1:9" ht="14.45" customHeight="1">
      <c r="A76" s="228" t="s">
        <v>67</v>
      </c>
      <c r="B76" s="228"/>
      <c r="C76" s="228"/>
      <c r="D76" s="43"/>
      <c r="E76" s="43"/>
      <c r="F76" s="43"/>
      <c r="G76" s="43"/>
      <c r="H76" s="43"/>
      <c r="I76" s="43"/>
    </row>
    <row r="77" spans="1:9" ht="14.45" customHeight="1"/>
    <row r="78" spans="1:9" s="1" customFormat="1">
      <c r="A78" s="20" t="s">
        <v>65</v>
      </c>
      <c r="B78" s="39"/>
      <c r="C78" s="58"/>
      <c r="D78" s="58"/>
      <c r="E78" s="58"/>
      <c r="F78" s="58"/>
      <c r="G78" s="58"/>
      <c r="H78" s="58"/>
      <c r="I78" s="58"/>
    </row>
    <row r="79" spans="1:9" s="1" customFormat="1">
      <c r="A79" s="20" t="s">
        <v>66</v>
      </c>
      <c r="B79" s="39"/>
      <c r="C79" s="58"/>
      <c r="D79" s="58"/>
      <c r="E79" s="58"/>
      <c r="F79" s="58"/>
      <c r="G79" s="58"/>
      <c r="H79" s="58"/>
      <c r="I79" s="58"/>
    </row>
    <row r="80" spans="1:9" ht="14.45" customHeight="1">
      <c r="C80" s="46"/>
      <c r="D80" s="46"/>
      <c r="E80" s="46"/>
      <c r="F80" s="46"/>
      <c r="G80" s="46"/>
      <c r="H80" s="46"/>
      <c r="I80" s="46"/>
    </row>
    <row r="81" spans="1:9" ht="14.45" customHeight="1"/>
    <row r="82" spans="1:9" ht="24.6" customHeight="1">
      <c r="A82" s="48" t="s">
        <v>31</v>
      </c>
      <c r="B82" s="48"/>
      <c r="C82" s="48"/>
      <c r="D82" s="48"/>
      <c r="E82" s="48"/>
      <c r="F82" s="48"/>
      <c r="G82" s="48"/>
      <c r="H82" s="48"/>
      <c r="I82" s="48"/>
    </row>
    <row r="83" spans="1:9" ht="14.45" customHeight="1"/>
    <row r="84" spans="1:9" ht="24">
      <c r="A84" s="21" t="s">
        <v>32</v>
      </c>
      <c r="C84" s="56" t="s">
        <v>112</v>
      </c>
      <c r="D84" s="56"/>
      <c r="E84" s="56"/>
      <c r="F84" s="56"/>
      <c r="G84" s="56"/>
      <c r="H84" s="56"/>
      <c r="I84" s="56"/>
    </row>
    <row r="85" spans="1:9">
      <c r="A85" s="21" t="s">
        <v>62</v>
      </c>
      <c r="C85" s="57" t="s">
        <v>127</v>
      </c>
      <c r="D85" s="57"/>
      <c r="E85" s="57"/>
      <c r="F85" s="57"/>
      <c r="G85" s="57"/>
      <c r="H85" s="57"/>
      <c r="I85" s="57"/>
    </row>
    <row r="86" spans="1:9">
      <c r="A86" s="21" t="s">
        <v>63</v>
      </c>
      <c r="C86" s="53" t="s">
        <v>128</v>
      </c>
      <c r="D86" s="53"/>
      <c r="E86" s="53"/>
      <c r="F86" s="53"/>
      <c r="G86" s="53"/>
      <c r="H86" s="53"/>
      <c r="I86" s="53"/>
    </row>
    <row r="87" spans="1:9">
      <c r="A87" s="21" t="s">
        <v>64</v>
      </c>
      <c r="C87" s="53" t="s">
        <v>112</v>
      </c>
      <c r="D87" s="53"/>
      <c r="E87" s="53"/>
      <c r="F87" s="53"/>
      <c r="G87" s="53"/>
      <c r="H87" s="53"/>
      <c r="I87" s="53"/>
    </row>
    <row r="88" spans="1:9" ht="14.45" customHeight="1"/>
    <row r="89" spans="1:9" ht="14.45" customHeight="1"/>
    <row r="90" spans="1:9" ht="14.45" customHeight="1">
      <c r="A90" s="228" t="s">
        <v>59</v>
      </c>
      <c r="B90" s="228"/>
      <c r="C90" s="228"/>
      <c r="D90" s="43"/>
      <c r="E90" s="43"/>
      <c r="F90" s="43"/>
      <c r="G90" s="43"/>
      <c r="H90" s="43"/>
      <c r="I90" s="43"/>
    </row>
    <row r="91" spans="1:9" ht="14.45" customHeight="1"/>
    <row r="92" spans="1:9" s="1" customFormat="1">
      <c r="A92" s="20" t="s">
        <v>61</v>
      </c>
      <c r="B92"/>
      <c r="C92" s="58"/>
      <c r="D92" s="58"/>
      <c r="E92" s="58"/>
      <c r="F92" s="58"/>
      <c r="G92" s="58"/>
      <c r="H92" s="58"/>
      <c r="I92" s="58"/>
    </row>
    <row r="95" spans="1:9" ht="14.45" customHeight="1">
      <c r="A95" s="42" t="s">
        <v>12</v>
      </c>
      <c r="B95" s="42"/>
      <c r="C95" s="42"/>
      <c r="D95" s="42"/>
      <c r="E95" s="42"/>
      <c r="F95" s="42"/>
      <c r="G95" s="42"/>
      <c r="H95" s="42"/>
      <c r="I95" s="42"/>
    </row>
    <row r="96" spans="1:9">
      <c r="A96" s="226" t="s">
        <v>13</v>
      </c>
      <c r="B96" s="226"/>
      <c r="C96" s="227"/>
    </row>
    <row r="97" spans="1:3" ht="79.150000000000006" customHeight="1">
      <c r="A97" s="226"/>
      <c r="B97" s="226"/>
      <c r="C97" s="227"/>
    </row>
  </sheetData>
  <dataConsolidate/>
  <mergeCells count="19">
    <mergeCell ref="A63:C63"/>
    <mergeCell ref="A76:C76"/>
    <mergeCell ref="A90:C90"/>
    <mergeCell ref="A96:C96"/>
    <mergeCell ref="A97:C97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65:I65 C40:I40 C84:I84 C36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opLeftCell="A91" workbookViewId="0">
      <selection activeCell="E96" sqref="E96"/>
    </sheetView>
  </sheetViews>
  <sheetFormatPr baseColWidth="10" defaultRowHeight="15"/>
  <sheetData>
    <row r="1" spans="1:17" ht="60" customHeight="1">
      <c r="A1" s="276" t="s">
        <v>362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</row>
    <row r="2" spans="1:17" ht="60" customHeight="1">
      <c r="A2" s="276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</row>
    <row r="3" spans="1:17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ht="87" customHeight="1" thickBot="1">
      <c r="A4" s="272" t="s">
        <v>10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</row>
    <row r="5" spans="1:17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ht="38.25" customHeight="1">
      <c r="A6" s="278" t="s">
        <v>75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</row>
    <row r="7" spans="1:17" ht="15.75" thickBot="1">
      <c r="A7" s="83"/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</row>
    <row r="8" spans="1:17" ht="26.25" thickBot="1">
      <c r="A8" s="85" t="s">
        <v>0</v>
      </c>
      <c r="B8" s="86"/>
      <c r="C8" s="246" t="s">
        <v>318</v>
      </c>
      <c r="D8" s="247"/>
      <c r="E8" s="247"/>
      <c r="F8" s="247"/>
      <c r="G8" s="247"/>
      <c r="H8" s="247"/>
      <c r="I8" s="248"/>
      <c r="J8" s="87"/>
      <c r="K8" s="87"/>
      <c r="L8" s="87"/>
      <c r="M8" s="87"/>
      <c r="N8" s="87"/>
      <c r="O8" s="87"/>
      <c r="P8" s="87"/>
      <c r="Q8" s="87"/>
    </row>
    <row r="9" spans="1:17" ht="15.75" thickBot="1">
      <c r="A9" s="85" t="s">
        <v>1</v>
      </c>
      <c r="B9" s="86"/>
      <c r="C9" s="249" t="s">
        <v>319</v>
      </c>
      <c r="D9" s="250"/>
      <c r="E9" s="250"/>
      <c r="F9" s="250"/>
      <c r="G9" s="250"/>
      <c r="H9" s="250"/>
      <c r="I9" s="251"/>
      <c r="J9" s="88"/>
      <c r="K9" s="88"/>
      <c r="L9" s="88"/>
      <c r="M9" s="88"/>
      <c r="N9" s="88"/>
      <c r="O9" s="88"/>
      <c r="P9" s="88"/>
      <c r="Q9" s="88"/>
    </row>
    <row r="10" spans="1:17" ht="15.75" thickBot="1">
      <c r="A10" s="85" t="s">
        <v>2</v>
      </c>
      <c r="B10" s="86"/>
      <c r="C10" s="249">
        <v>55000</v>
      </c>
      <c r="D10" s="250"/>
      <c r="E10" s="250"/>
      <c r="F10" s="250"/>
      <c r="G10" s="250"/>
      <c r="H10" s="250"/>
      <c r="I10" s="251"/>
      <c r="J10" s="88"/>
      <c r="K10" s="88"/>
      <c r="L10" s="88"/>
      <c r="M10" s="88"/>
      <c r="N10" s="88"/>
      <c r="O10" s="88"/>
      <c r="P10" s="88"/>
      <c r="Q10" s="88"/>
    </row>
    <row r="11" spans="1:17" ht="15.75" thickBot="1">
      <c r="A11" s="85" t="s">
        <v>3</v>
      </c>
      <c r="B11" s="86"/>
      <c r="C11" s="249" t="s">
        <v>320</v>
      </c>
      <c r="D11" s="250"/>
      <c r="E11" s="250"/>
      <c r="F11" s="250"/>
      <c r="G11" s="250"/>
      <c r="H11" s="250"/>
      <c r="I11" s="251"/>
      <c r="J11" s="88"/>
      <c r="K11" s="88"/>
      <c r="L11" s="88"/>
      <c r="M11" s="88"/>
      <c r="N11" s="88"/>
      <c r="O11" s="88"/>
      <c r="P11" s="88"/>
      <c r="Q11" s="88"/>
    </row>
    <row r="12" spans="1:17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</row>
    <row r="13" spans="1:17">
      <c r="A13" s="252" t="s">
        <v>76</v>
      </c>
      <c r="B13" s="252"/>
      <c r="C13" s="25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17" ht="15.75" thickBot="1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</row>
    <row r="15" spans="1:17" ht="15.75" thickBot="1">
      <c r="A15" s="80"/>
      <c r="B15" s="80"/>
      <c r="C15" s="89" t="s">
        <v>84</v>
      </c>
      <c r="D15" s="89" t="s">
        <v>85</v>
      </c>
      <c r="E15" s="89" t="s">
        <v>86</v>
      </c>
      <c r="F15" s="89" t="s">
        <v>87</v>
      </c>
      <c r="G15" s="89" t="s">
        <v>88</v>
      </c>
      <c r="H15" s="89" t="s">
        <v>89</v>
      </c>
      <c r="I15" s="89" t="s">
        <v>90</v>
      </c>
      <c r="J15" s="89" t="s">
        <v>321</v>
      </c>
      <c r="K15" s="89" t="s">
        <v>322</v>
      </c>
      <c r="L15" s="89" t="s">
        <v>323</v>
      </c>
      <c r="M15" s="89" t="s">
        <v>324</v>
      </c>
      <c r="N15" s="89" t="s">
        <v>325</v>
      </c>
      <c r="O15" s="89" t="s">
        <v>326</v>
      </c>
      <c r="P15" s="89" t="s">
        <v>327</v>
      </c>
      <c r="Q15" s="89"/>
    </row>
    <row r="16" spans="1:17" ht="50.25" customHeight="1">
      <c r="A16" s="253" t="s">
        <v>77</v>
      </c>
      <c r="B16" s="256"/>
      <c r="C16" s="257" t="s">
        <v>328</v>
      </c>
      <c r="D16" s="257" t="s">
        <v>329</v>
      </c>
      <c r="E16" s="257" t="s">
        <v>330</v>
      </c>
      <c r="F16" s="257" t="s">
        <v>331</v>
      </c>
      <c r="G16" s="260" t="s">
        <v>332</v>
      </c>
      <c r="H16" s="260" t="s">
        <v>333</v>
      </c>
      <c r="I16" s="257" t="s">
        <v>334</v>
      </c>
      <c r="J16" s="257" t="s">
        <v>335</v>
      </c>
      <c r="K16" s="257" t="s">
        <v>336</v>
      </c>
      <c r="L16" s="257" t="s">
        <v>337</v>
      </c>
      <c r="M16" s="257" t="s">
        <v>338</v>
      </c>
      <c r="N16" s="266" t="s">
        <v>339</v>
      </c>
      <c r="O16" s="266" t="s">
        <v>340</v>
      </c>
      <c r="P16" s="91" t="s">
        <v>341</v>
      </c>
      <c r="Q16" s="269"/>
    </row>
    <row r="17" spans="1:17" ht="25.5">
      <c r="A17" s="254"/>
      <c r="B17" s="256"/>
      <c r="C17" s="258"/>
      <c r="D17" s="258"/>
      <c r="E17" s="258"/>
      <c r="F17" s="258"/>
      <c r="G17" s="261"/>
      <c r="H17" s="261"/>
      <c r="I17" s="258"/>
      <c r="J17" s="258"/>
      <c r="K17" s="258"/>
      <c r="L17" s="258"/>
      <c r="M17" s="258"/>
      <c r="N17" s="267"/>
      <c r="O17" s="267"/>
      <c r="P17" s="91" t="s">
        <v>342</v>
      </c>
      <c r="Q17" s="270"/>
    </row>
    <row r="18" spans="1:17" ht="26.25" thickBot="1">
      <c r="A18" s="255"/>
      <c r="B18" s="256"/>
      <c r="C18" s="259"/>
      <c r="D18" s="259"/>
      <c r="E18" s="259"/>
      <c r="F18" s="259"/>
      <c r="G18" s="262"/>
      <c r="H18" s="262"/>
      <c r="I18" s="259"/>
      <c r="J18" s="259"/>
      <c r="K18" s="259"/>
      <c r="L18" s="259"/>
      <c r="M18" s="259"/>
      <c r="N18" s="268"/>
      <c r="O18" s="268"/>
      <c r="P18" s="92" t="s">
        <v>343</v>
      </c>
      <c r="Q18" s="271"/>
    </row>
    <row r="19" spans="1:17">
      <c r="A19" s="93"/>
      <c r="B19" s="9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</row>
    <row r="20" spans="1:17" ht="25.5" customHeight="1">
      <c r="A20" s="252" t="s">
        <v>4</v>
      </c>
      <c r="B20" s="252"/>
      <c r="C20" s="25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spans="1:17" ht="15.75" thickBot="1">
      <c r="A21" s="83"/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</row>
    <row r="22" spans="1:17" ht="27" thickBot="1">
      <c r="A22" s="85" t="s">
        <v>5</v>
      </c>
      <c r="B22" s="86"/>
      <c r="C22" s="94" t="s">
        <v>344</v>
      </c>
      <c r="D22" s="94" t="s">
        <v>344</v>
      </c>
      <c r="E22" s="94" t="s">
        <v>344</v>
      </c>
      <c r="F22" s="94" t="s">
        <v>344</v>
      </c>
      <c r="G22" s="94" t="s">
        <v>344</v>
      </c>
      <c r="H22" s="94" t="s">
        <v>344</v>
      </c>
      <c r="I22" s="94" t="s">
        <v>344</v>
      </c>
      <c r="J22" s="94" t="s">
        <v>344</v>
      </c>
      <c r="K22" s="94" t="s">
        <v>344</v>
      </c>
      <c r="L22" s="94" t="s">
        <v>344</v>
      </c>
      <c r="M22" s="94" t="s">
        <v>344</v>
      </c>
      <c r="N22" s="94" t="s">
        <v>344</v>
      </c>
      <c r="O22" s="94" t="s">
        <v>344</v>
      </c>
      <c r="P22" s="94" t="s">
        <v>344</v>
      </c>
      <c r="Q22" s="94"/>
    </row>
    <row r="23" spans="1:17" ht="15.75" thickBot="1">
      <c r="A23" s="85" t="s">
        <v>6</v>
      </c>
      <c r="B23" s="86"/>
      <c r="C23" s="94">
        <v>329775535</v>
      </c>
      <c r="D23" s="94">
        <v>329775535</v>
      </c>
      <c r="E23" s="94">
        <v>329775535</v>
      </c>
      <c r="F23" s="94">
        <v>329775535</v>
      </c>
      <c r="G23" s="94">
        <v>329775535</v>
      </c>
      <c r="H23" s="94">
        <v>329775535</v>
      </c>
      <c r="I23" s="94">
        <v>329775535</v>
      </c>
      <c r="J23" s="94">
        <v>329775535</v>
      </c>
      <c r="K23" s="94">
        <v>329775535</v>
      </c>
      <c r="L23" s="94">
        <v>329775535</v>
      </c>
      <c r="M23" s="94">
        <v>329775535</v>
      </c>
      <c r="N23" s="94">
        <v>329775535</v>
      </c>
      <c r="O23" s="94">
        <v>329775535</v>
      </c>
      <c r="P23" s="94">
        <v>329775535</v>
      </c>
      <c r="Q23" s="94"/>
    </row>
    <row r="24" spans="1:17" ht="39.75" thickBot="1">
      <c r="A24" s="85" t="s">
        <v>73</v>
      </c>
      <c r="B24" s="86"/>
      <c r="C24" s="94" t="s">
        <v>345</v>
      </c>
      <c r="D24" s="94" t="s">
        <v>345</v>
      </c>
      <c r="E24" s="94" t="s">
        <v>345</v>
      </c>
      <c r="F24" s="94" t="s">
        <v>345</v>
      </c>
      <c r="G24" s="94" t="s">
        <v>345</v>
      </c>
      <c r="H24" s="94" t="s">
        <v>345</v>
      </c>
      <c r="I24" s="94" t="s">
        <v>345</v>
      </c>
      <c r="J24" s="94" t="s">
        <v>345</v>
      </c>
      <c r="K24" s="94" t="s">
        <v>345</v>
      </c>
      <c r="L24" s="94" t="s">
        <v>345</v>
      </c>
      <c r="M24" s="94" t="s">
        <v>345</v>
      </c>
      <c r="N24" s="94" t="s">
        <v>345</v>
      </c>
      <c r="O24" s="94" t="s">
        <v>345</v>
      </c>
      <c r="P24" s="94" t="s">
        <v>345</v>
      </c>
      <c r="Q24" s="94"/>
    </row>
    <row r="25" spans="1:17" ht="39.75" thickBot="1">
      <c r="A25" s="85" t="s">
        <v>7</v>
      </c>
      <c r="B25" s="86"/>
      <c r="C25" s="94" t="s">
        <v>346</v>
      </c>
      <c r="D25" s="94" t="s">
        <v>346</v>
      </c>
      <c r="E25" s="94" t="s">
        <v>346</v>
      </c>
      <c r="F25" s="94" t="s">
        <v>346</v>
      </c>
      <c r="G25" s="94" t="s">
        <v>346</v>
      </c>
      <c r="H25" s="94" t="s">
        <v>346</v>
      </c>
      <c r="I25" s="94" t="s">
        <v>346</v>
      </c>
      <c r="J25" s="94" t="s">
        <v>346</v>
      </c>
      <c r="K25" s="94" t="s">
        <v>346</v>
      </c>
      <c r="L25" s="94" t="s">
        <v>346</v>
      </c>
      <c r="M25" s="94" t="s">
        <v>346</v>
      </c>
      <c r="N25" s="94" t="s">
        <v>346</v>
      </c>
      <c r="O25" s="94" t="s">
        <v>346</v>
      </c>
      <c r="P25" s="94" t="s">
        <v>346</v>
      </c>
      <c r="Q25" s="94"/>
    </row>
    <row r="26" spans="1:17">
      <c r="A26" s="90"/>
      <c r="B26" s="90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</row>
    <row r="27" spans="1:17">
      <c r="A27" s="252" t="s">
        <v>8</v>
      </c>
      <c r="B27" s="252"/>
      <c r="C27" s="25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</row>
    <row r="28" spans="1:17" ht="15.75" thickBot="1">
      <c r="A28" s="90"/>
      <c r="B28" s="90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</row>
    <row r="29" spans="1:17" ht="51.75" thickBot="1">
      <c r="A29" s="85" t="s">
        <v>9</v>
      </c>
      <c r="B29" s="86"/>
      <c r="C29" s="263"/>
      <c r="D29" s="264"/>
      <c r="E29" s="264"/>
      <c r="F29" s="264"/>
      <c r="G29" s="264"/>
      <c r="H29" s="264"/>
      <c r="I29" s="265"/>
      <c r="J29" s="95"/>
      <c r="K29" s="95"/>
      <c r="L29" s="95"/>
      <c r="M29" s="95"/>
      <c r="N29" s="95"/>
      <c r="O29" s="95"/>
      <c r="P29" s="95"/>
      <c r="Q29" s="95"/>
    </row>
    <row r="30" spans="1:17" ht="64.5" thickBot="1">
      <c r="A30" s="85" t="s">
        <v>347</v>
      </c>
      <c r="B30" s="86"/>
      <c r="C30" s="263"/>
      <c r="D30" s="264"/>
      <c r="E30" s="264"/>
      <c r="F30" s="264"/>
      <c r="G30" s="264"/>
      <c r="H30" s="264"/>
      <c r="I30" s="265"/>
      <c r="J30" s="95"/>
      <c r="K30" s="95"/>
      <c r="L30" s="95"/>
      <c r="M30" s="95"/>
      <c r="N30" s="95"/>
      <c r="O30" s="95"/>
      <c r="P30" s="95"/>
      <c r="Q30" s="95"/>
    </row>
    <row r="31" spans="1:17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</row>
    <row r="32" spans="1:17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</row>
    <row r="33" spans="1:17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</row>
    <row r="34" spans="1:17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</row>
    <row r="35" spans="1:17" ht="34.5" customHeight="1" thickBot="1">
      <c r="A35" s="272" t="s">
        <v>349</v>
      </c>
      <c r="B35" s="272"/>
      <c r="C35" s="272"/>
      <c r="D35" s="272"/>
      <c r="E35" s="272"/>
      <c r="F35" s="272"/>
      <c r="G35" s="272"/>
      <c r="H35" s="272"/>
      <c r="I35" s="272"/>
      <c r="J35" s="96"/>
      <c r="K35" s="96"/>
      <c r="L35" s="96"/>
      <c r="M35" s="96"/>
      <c r="N35" s="96"/>
      <c r="O35" s="96"/>
      <c r="P35" s="96"/>
      <c r="Q35" s="96"/>
    </row>
    <row r="36" spans="1:17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</row>
    <row r="37" spans="1:17">
      <c r="A37" s="252" t="s">
        <v>350</v>
      </c>
      <c r="B37" s="252"/>
      <c r="C37" s="25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</row>
    <row r="38" spans="1:17" ht="15.75" thickBo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</row>
    <row r="39" spans="1:17" ht="64.5" thickBot="1">
      <c r="A39" s="97" t="s">
        <v>69</v>
      </c>
      <c r="B39" s="80"/>
      <c r="C39" s="98" t="s">
        <v>105</v>
      </c>
      <c r="D39" s="98" t="s">
        <v>105</v>
      </c>
      <c r="E39" s="98" t="s">
        <v>105</v>
      </c>
      <c r="F39" s="98" t="s">
        <v>105</v>
      </c>
      <c r="G39" s="98" t="s">
        <v>105</v>
      </c>
      <c r="H39" s="98" t="s">
        <v>105</v>
      </c>
      <c r="I39" s="98" t="s">
        <v>105</v>
      </c>
      <c r="J39" s="98" t="s">
        <v>105</v>
      </c>
      <c r="K39" s="98" t="s">
        <v>105</v>
      </c>
      <c r="L39" s="98" t="s">
        <v>105</v>
      </c>
      <c r="M39" s="98" t="s">
        <v>105</v>
      </c>
      <c r="N39" s="98" t="s">
        <v>105</v>
      </c>
      <c r="O39" s="98" t="s">
        <v>105</v>
      </c>
      <c r="P39" s="98" t="s">
        <v>105</v>
      </c>
      <c r="Q39" s="98"/>
    </row>
    <row r="40" spans="1:17" ht="51.75" thickBot="1">
      <c r="A40" s="97" t="s">
        <v>70</v>
      </c>
      <c r="B40" s="80"/>
      <c r="C40" s="98" t="s">
        <v>351</v>
      </c>
      <c r="D40" s="98" t="s">
        <v>351</v>
      </c>
      <c r="E40" s="98" t="s">
        <v>351</v>
      </c>
      <c r="F40" s="98" t="s">
        <v>351</v>
      </c>
      <c r="G40" s="98" t="s">
        <v>351</v>
      </c>
      <c r="H40" s="98" t="s">
        <v>351</v>
      </c>
      <c r="I40" s="98" t="s">
        <v>351</v>
      </c>
      <c r="J40" s="98" t="s">
        <v>351</v>
      </c>
      <c r="K40" s="98" t="s">
        <v>351</v>
      </c>
      <c r="L40" s="98" t="s">
        <v>351</v>
      </c>
      <c r="M40" s="98" t="s">
        <v>351</v>
      </c>
      <c r="N40" s="98" t="s">
        <v>351</v>
      </c>
      <c r="O40" s="98" t="s">
        <v>351</v>
      </c>
      <c r="P40" s="98" t="s">
        <v>351</v>
      </c>
      <c r="Q40" s="98"/>
    </row>
    <row r="41" spans="1:17" ht="141" thickBot="1">
      <c r="A41" s="97" t="s">
        <v>16</v>
      </c>
      <c r="B41" s="80"/>
      <c r="C41" s="98" t="s">
        <v>107</v>
      </c>
      <c r="D41" s="98" t="s">
        <v>107</v>
      </c>
      <c r="E41" s="98" t="s">
        <v>107</v>
      </c>
      <c r="F41" s="98" t="s">
        <v>107</v>
      </c>
      <c r="G41" s="98" t="s">
        <v>107</v>
      </c>
      <c r="H41" s="98" t="s">
        <v>107</v>
      </c>
      <c r="I41" s="98" t="s">
        <v>107</v>
      </c>
      <c r="J41" s="98" t="s">
        <v>107</v>
      </c>
      <c r="K41" s="98" t="s">
        <v>107</v>
      </c>
      <c r="L41" s="98" t="s">
        <v>107</v>
      </c>
      <c r="M41" s="98" t="s">
        <v>107</v>
      </c>
      <c r="N41" s="98" t="s">
        <v>107</v>
      </c>
      <c r="O41" s="98" t="s">
        <v>107</v>
      </c>
      <c r="P41" s="98" t="s">
        <v>107</v>
      </c>
      <c r="Q41" s="98"/>
    </row>
    <row r="42" spans="1:17" ht="128.25" thickBot="1">
      <c r="A42" s="97" t="s">
        <v>352</v>
      </c>
      <c r="B42" s="80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</row>
    <row r="43" spans="1:17" ht="102.75" thickBot="1">
      <c r="A43" s="104" t="s">
        <v>82</v>
      </c>
      <c r="B43" s="80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</row>
    <row r="44" spans="1:17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</row>
    <row r="45" spans="1:17">
      <c r="A45" s="252" t="s">
        <v>74</v>
      </c>
      <c r="B45" s="252"/>
      <c r="C45" s="25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</row>
    <row r="46" spans="1:17" ht="15.75" thickBo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</row>
    <row r="47" spans="1:17" ht="39" thickBot="1">
      <c r="A47" s="97" t="s">
        <v>65</v>
      </c>
      <c r="B47" s="80"/>
      <c r="C47" s="102" t="s">
        <v>105</v>
      </c>
      <c r="D47" s="102" t="s">
        <v>105</v>
      </c>
      <c r="E47" s="102" t="s">
        <v>105</v>
      </c>
      <c r="F47" s="102" t="s">
        <v>105</v>
      </c>
      <c r="G47" s="102" t="s">
        <v>105</v>
      </c>
      <c r="H47" s="102" t="s">
        <v>105</v>
      </c>
      <c r="I47" s="102" t="s">
        <v>105</v>
      </c>
      <c r="J47" s="102" t="s">
        <v>105</v>
      </c>
      <c r="K47" s="102" t="s">
        <v>105</v>
      </c>
      <c r="L47" s="102" t="s">
        <v>105</v>
      </c>
      <c r="M47" s="102" t="s">
        <v>105</v>
      </c>
      <c r="N47" s="102" t="s">
        <v>105</v>
      </c>
      <c r="O47" s="102" t="s">
        <v>105</v>
      </c>
      <c r="P47" s="102" t="s">
        <v>105</v>
      </c>
      <c r="Q47" s="98"/>
    </row>
    <row r="48" spans="1:17" ht="51.75" thickBot="1">
      <c r="A48" s="97" t="s">
        <v>66</v>
      </c>
      <c r="B48" s="80"/>
      <c r="C48" s="103">
        <v>500</v>
      </c>
      <c r="D48" s="103">
        <v>500</v>
      </c>
      <c r="E48" s="103">
        <v>500</v>
      </c>
      <c r="F48" s="103">
        <v>500</v>
      </c>
      <c r="G48" s="103">
        <v>500</v>
      </c>
      <c r="H48" s="103">
        <v>500</v>
      </c>
      <c r="I48" s="103">
        <v>500</v>
      </c>
      <c r="J48" s="103">
        <v>500</v>
      </c>
      <c r="K48" s="103">
        <v>500</v>
      </c>
      <c r="L48" s="103">
        <v>500</v>
      </c>
      <c r="M48" s="103">
        <v>500</v>
      </c>
      <c r="N48" s="103">
        <v>500</v>
      </c>
      <c r="O48" s="103">
        <v>500</v>
      </c>
      <c r="P48" s="103">
        <v>500</v>
      </c>
      <c r="Q48" s="98"/>
    </row>
    <row r="49" spans="1:17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</row>
    <row r="50" spans="1:17" ht="25.5" customHeight="1">
      <c r="A50" s="252" t="s">
        <v>353</v>
      </c>
      <c r="B50" s="252"/>
      <c r="C50" s="25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</row>
    <row r="51" spans="1:17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</row>
    <row r="52" spans="1:17" ht="38.25" customHeight="1" thickBot="1">
      <c r="A52" s="273" t="s">
        <v>34</v>
      </c>
      <c r="B52" s="274"/>
      <c r="C52" s="274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</row>
    <row r="53" spans="1:17" ht="39" thickBot="1">
      <c r="A53" s="97" t="s">
        <v>68</v>
      </c>
      <c r="B53" s="80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</row>
    <row r="54" spans="1:17" ht="26.25" thickBot="1">
      <c r="A54" s="97" t="s">
        <v>78</v>
      </c>
      <c r="B54" s="8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</row>
    <row r="55" spans="1:17" ht="26.25" thickBot="1">
      <c r="A55" s="97" t="s">
        <v>17</v>
      </c>
      <c r="B55" s="8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</row>
    <row r="56" spans="1:17" ht="77.25" thickBot="1">
      <c r="A56" s="97" t="s">
        <v>354</v>
      </c>
      <c r="B56" s="8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</row>
    <row r="57" spans="1:17" ht="26.25" thickBot="1">
      <c r="A57" s="97" t="s">
        <v>57</v>
      </c>
      <c r="B57" s="8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</row>
    <row r="58" spans="1:17" ht="64.5" thickBot="1">
      <c r="A58" s="97" t="s">
        <v>18</v>
      </c>
      <c r="B58" s="8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</row>
    <row r="59" spans="1:17" ht="128.25" thickBot="1">
      <c r="A59" s="97" t="s">
        <v>355</v>
      </c>
      <c r="B59" s="8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</row>
    <row r="60" spans="1:17" ht="115.5" thickBot="1">
      <c r="A60" s="97" t="s">
        <v>20</v>
      </c>
      <c r="B60" s="8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</row>
    <row r="61" spans="1:17" ht="64.5" thickBot="1">
      <c r="A61" s="105" t="s">
        <v>22</v>
      </c>
      <c r="B61" s="80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</row>
    <row r="62" spans="1:17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spans="1:17">
      <c r="A63" s="106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</row>
    <row r="64" spans="1:17" ht="25.5" customHeight="1">
      <c r="A64" s="252" t="s">
        <v>356</v>
      </c>
      <c r="B64" s="252"/>
      <c r="C64" s="25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</row>
    <row r="65" spans="1:17" ht="15.75" thickBot="1">
      <c r="A65" s="106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</row>
    <row r="66" spans="1:17" ht="370.5" thickBot="1">
      <c r="A66" s="107" t="s">
        <v>357</v>
      </c>
      <c r="B66" s="80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</row>
    <row r="67" spans="1:17" ht="15.75" thickBo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</row>
    <row r="68" spans="1:17" ht="204.75" thickBot="1">
      <c r="A68" s="107" t="s">
        <v>23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</row>
    <row r="69" spans="1:17" ht="26.25" thickBot="1">
      <c r="A69" s="109" t="s">
        <v>24</v>
      </c>
      <c r="B69" s="90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</row>
    <row r="70" spans="1:17" ht="39" thickBot="1">
      <c r="A70" s="109" t="s">
        <v>25</v>
      </c>
      <c r="B70" s="110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</row>
    <row r="71" spans="1:17" ht="39" thickBot="1">
      <c r="A71" s="109" t="s">
        <v>26</v>
      </c>
      <c r="B71" s="90"/>
      <c r="C71" s="101"/>
      <c r="D71" s="101"/>
      <c r="E71" s="101"/>
      <c r="F71" s="101"/>
      <c r="G71" s="101"/>
      <c r="H71" s="101"/>
      <c r="I71" s="101" t="s">
        <v>358</v>
      </c>
      <c r="J71" s="101"/>
      <c r="K71" s="101"/>
      <c r="L71" s="101" t="s">
        <v>358</v>
      </c>
      <c r="M71" s="101"/>
      <c r="N71" s="101"/>
      <c r="O71" s="101"/>
      <c r="P71" s="101"/>
      <c r="Q71" s="101"/>
    </row>
    <row r="72" spans="1:17" ht="39" thickBot="1">
      <c r="A72" s="109" t="s">
        <v>27</v>
      </c>
      <c r="B72" s="80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</row>
    <row r="73" spans="1:17" ht="39" thickBot="1">
      <c r="A73" s="109" t="s">
        <v>28</v>
      </c>
      <c r="B73" s="90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</row>
    <row r="74" spans="1:17" ht="39" thickBot="1">
      <c r="A74" s="109" t="s">
        <v>29</v>
      </c>
      <c r="B74" s="80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</row>
    <row r="75" spans="1:17" ht="39" thickBot="1">
      <c r="A75" s="109" t="s">
        <v>30</v>
      </c>
      <c r="B75" s="90"/>
      <c r="C75" s="101" t="s">
        <v>359</v>
      </c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</row>
    <row r="76" spans="1:17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</row>
    <row r="77" spans="1:17" ht="25.5" customHeight="1">
      <c r="A77" s="252" t="s">
        <v>67</v>
      </c>
      <c r="B77" s="252"/>
      <c r="C77" s="25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</row>
    <row r="78" spans="1:17" ht="15.75" thickBo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17" ht="39" thickBot="1">
      <c r="A79" s="97" t="s">
        <v>65</v>
      </c>
      <c r="B79" s="80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</row>
    <row r="80" spans="1:17" ht="51.75" thickBot="1">
      <c r="A80" s="97" t="s">
        <v>66</v>
      </c>
      <c r="B80" s="8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</row>
    <row r="81" spans="1:17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</row>
    <row r="82" spans="1:17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</row>
    <row r="83" spans="1:17" ht="18" thickBot="1">
      <c r="A83" s="272" t="s">
        <v>360</v>
      </c>
      <c r="B83" s="272"/>
      <c r="C83" s="272"/>
      <c r="D83" s="272"/>
      <c r="E83" s="272"/>
      <c r="F83" s="272"/>
      <c r="G83" s="272"/>
      <c r="H83" s="272"/>
      <c r="I83" s="272"/>
      <c r="J83" s="96"/>
      <c r="K83" s="96"/>
      <c r="L83" s="96"/>
      <c r="M83" s="96"/>
      <c r="N83" s="96"/>
      <c r="O83" s="96"/>
      <c r="P83" s="96"/>
      <c r="Q83" s="96"/>
    </row>
    <row r="84" spans="1:17" ht="15.75" thickBot="1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</row>
    <row r="85" spans="1:17" ht="89.25">
      <c r="A85" s="111" t="s">
        <v>361</v>
      </c>
      <c r="B85" s="279"/>
      <c r="C85" s="266" t="s">
        <v>110</v>
      </c>
      <c r="D85" s="266" t="s">
        <v>110</v>
      </c>
      <c r="E85" s="266" t="s">
        <v>110</v>
      </c>
      <c r="F85" s="266" t="s">
        <v>110</v>
      </c>
      <c r="G85" s="266" t="s">
        <v>110</v>
      </c>
      <c r="H85" s="266" t="s">
        <v>110</v>
      </c>
      <c r="I85" s="266" t="s">
        <v>110</v>
      </c>
      <c r="J85" s="266" t="s">
        <v>110</v>
      </c>
      <c r="K85" s="266" t="s">
        <v>110</v>
      </c>
      <c r="L85" s="266" t="s">
        <v>110</v>
      </c>
      <c r="M85" s="266" t="s">
        <v>110</v>
      </c>
      <c r="N85" s="266" t="s">
        <v>110</v>
      </c>
      <c r="O85" s="266" t="s">
        <v>110</v>
      </c>
      <c r="P85" s="266" t="s">
        <v>110</v>
      </c>
      <c r="Q85" s="266"/>
    </row>
    <row r="86" spans="1:17" ht="77.25" thickBot="1">
      <c r="A86" s="112" t="s">
        <v>348</v>
      </c>
      <c r="B86" s="279"/>
      <c r="C86" s="268"/>
      <c r="D86" s="268"/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P86" s="268"/>
      <c r="Q86" s="268"/>
    </row>
    <row r="87" spans="1:17" ht="39" thickBot="1">
      <c r="A87" s="107" t="s">
        <v>62</v>
      </c>
      <c r="B87" s="80"/>
      <c r="C87" s="113" t="s">
        <v>110</v>
      </c>
      <c r="D87" s="113" t="s">
        <v>110</v>
      </c>
      <c r="E87" s="113" t="s">
        <v>110</v>
      </c>
      <c r="F87" s="113" t="s">
        <v>110</v>
      </c>
      <c r="G87" s="113" t="s">
        <v>110</v>
      </c>
      <c r="H87" s="113" t="s">
        <v>110</v>
      </c>
      <c r="I87" s="113" t="s">
        <v>110</v>
      </c>
      <c r="J87" s="113" t="s">
        <v>110</v>
      </c>
      <c r="K87" s="113" t="s">
        <v>110</v>
      </c>
      <c r="L87" s="113" t="s">
        <v>110</v>
      </c>
      <c r="M87" s="113" t="s">
        <v>110</v>
      </c>
      <c r="N87" s="113" t="s">
        <v>110</v>
      </c>
      <c r="O87" s="113" t="s">
        <v>110</v>
      </c>
      <c r="P87" s="113" t="s">
        <v>110</v>
      </c>
      <c r="Q87" s="101"/>
    </row>
    <row r="88" spans="1:17" ht="51.75" thickBot="1">
      <c r="A88" s="107" t="s">
        <v>63</v>
      </c>
      <c r="B88" s="80"/>
      <c r="C88" s="113" t="s">
        <v>110</v>
      </c>
      <c r="D88" s="113" t="s">
        <v>110</v>
      </c>
      <c r="E88" s="113" t="s">
        <v>110</v>
      </c>
      <c r="F88" s="113" t="s">
        <v>110</v>
      </c>
      <c r="G88" s="113" t="s">
        <v>110</v>
      </c>
      <c r="H88" s="113" t="s">
        <v>110</v>
      </c>
      <c r="I88" s="113" t="s">
        <v>110</v>
      </c>
      <c r="J88" s="113" t="s">
        <v>110</v>
      </c>
      <c r="K88" s="113" t="s">
        <v>110</v>
      </c>
      <c r="L88" s="113" t="s">
        <v>110</v>
      </c>
      <c r="M88" s="113" t="s">
        <v>110</v>
      </c>
      <c r="N88" s="113" t="s">
        <v>110</v>
      </c>
      <c r="O88" s="113" t="s">
        <v>110</v>
      </c>
      <c r="P88" s="113" t="s">
        <v>110</v>
      </c>
      <c r="Q88" s="101"/>
    </row>
    <row r="89" spans="1:17" ht="90" thickBot="1">
      <c r="A89" s="107" t="s">
        <v>64</v>
      </c>
      <c r="B89" s="80"/>
      <c r="C89" s="113" t="s">
        <v>110</v>
      </c>
      <c r="D89" s="113" t="s">
        <v>110</v>
      </c>
      <c r="E89" s="113" t="s">
        <v>110</v>
      </c>
      <c r="F89" s="113" t="s">
        <v>110</v>
      </c>
      <c r="G89" s="113" t="s">
        <v>110</v>
      </c>
      <c r="H89" s="113" t="s">
        <v>110</v>
      </c>
      <c r="I89" s="113" t="s">
        <v>110</v>
      </c>
      <c r="J89" s="113" t="s">
        <v>110</v>
      </c>
      <c r="K89" s="113" t="s">
        <v>110</v>
      </c>
      <c r="L89" s="113" t="s">
        <v>110</v>
      </c>
      <c r="M89" s="113" t="s">
        <v>110</v>
      </c>
      <c r="N89" s="113" t="s">
        <v>110</v>
      </c>
      <c r="O89" s="113" t="s">
        <v>110</v>
      </c>
      <c r="P89" s="113" t="s">
        <v>110</v>
      </c>
      <c r="Q89" s="101"/>
    </row>
    <row r="90" spans="1:17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</row>
    <row r="91" spans="1:17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</row>
    <row r="92" spans="1:17">
      <c r="A92" s="252" t="s">
        <v>59</v>
      </c>
      <c r="B92" s="252"/>
      <c r="C92" s="25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</row>
    <row r="93" spans="1:17" ht="15.75" thickBot="1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</row>
    <row r="94" spans="1:17" ht="64.5" thickBot="1">
      <c r="A94" s="97" t="s">
        <v>61</v>
      </c>
      <c r="B94" s="90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</row>
    <row r="95" spans="1:17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</row>
    <row r="96" spans="1:17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</row>
    <row r="97" spans="1:17" ht="51">
      <c r="A97" s="81" t="s">
        <v>12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</row>
    <row r="98" spans="1:17" ht="25.5" customHeight="1">
      <c r="A98" s="275" t="s">
        <v>13</v>
      </c>
      <c r="B98" s="275"/>
      <c r="C98" s="275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</row>
  </sheetData>
  <mergeCells count="54">
    <mergeCell ref="P85:P86"/>
    <mergeCell ref="Q85:Q86"/>
    <mergeCell ref="A92:C92"/>
    <mergeCell ref="A98:C98"/>
    <mergeCell ref="A1:Q2"/>
    <mergeCell ref="A4:Q4"/>
    <mergeCell ref="A6:Q6"/>
    <mergeCell ref="J85:J86"/>
    <mergeCell ref="K85:K86"/>
    <mergeCell ref="L85:L86"/>
    <mergeCell ref="M85:M86"/>
    <mergeCell ref="N85:N86"/>
    <mergeCell ref="O85:O86"/>
    <mergeCell ref="A77:C77"/>
    <mergeCell ref="A83:I83"/>
    <mergeCell ref="B85:B86"/>
    <mergeCell ref="H85:H86"/>
    <mergeCell ref="I85:I86"/>
    <mergeCell ref="A35:I35"/>
    <mergeCell ref="A37:C37"/>
    <mergeCell ref="A45:C45"/>
    <mergeCell ref="A50:C50"/>
    <mergeCell ref="A52:C52"/>
    <mergeCell ref="A64:C64"/>
    <mergeCell ref="C85:C86"/>
    <mergeCell ref="D85:D86"/>
    <mergeCell ref="E85:E86"/>
    <mergeCell ref="F85:F86"/>
    <mergeCell ref="G85:G86"/>
    <mergeCell ref="Q16:Q18"/>
    <mergeCell ref="A20:C20"/>
    <mergeCell ref="A27:C27"/>
    <mergeCell ref="C29:I29"/>
    <mergeCell ref="H16:H18"/>
    <mergeCell ref="I16:I18"/>
    <mergeCell ref="J16:J18"/>
    <mergeCell ref="K16:K18"/>
    <mergeCell ref="L16:L18"/>
    <mergeCell ref="M16:M18"/>
    <mergeCell ref="F16:F18"/>
    <mergeCell ref="G16:G18"/>
    <mergeCell ref="C30:I30"/>
    <mergeCell ref="N16:N18"/>
    <mergeCell ref="O16:O18"/>
    <mergeCell ref="A16:A18"/>
    <mergeCell ref="B16:B18"/>
    <mergeCell ref="C16:C18"/>
    <mergeCell ref="D16:D18"/>
    <mergeCell ref="E16:E18"/>
    <mergeCell ref="C8:I8"/>
    <mergeCell ref="C9:I9"/>
    <mergeCell ref="C10:I10"/>
    <mergeCell ref="C11:I11"/>
    <mergeCell ref="A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workbookViewId="0">
      <selection activeCell="E11" sqref="E11"/>
    </sheetView>
  </sheetViews>
  <sheetFormatPr baseColWidth="10" defaultRowHeight="15"/>
  <sheetData>
    <row r="1" spans="1:23" ht="30.75" thickTop="1">
      <c r="A1" s="285" t="s">
        <v>316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0"/>
      <c r="T1" s="280"/>
      <c r="U1" s="280"/>
      <c r="V1" s="280"/>
      <c r="W1" s="280"/>
    </row>
    <row r="2" spans="1:23" ht="30.75" thickBot="1">
      <c r="A2" s="287" t="s">
        <v>317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0"/>
      <c r="T2" s="280"/>
      <c r="U2" s="280"/>
      <c r="V2" s="280"/>
      <c r="W2" s="280"/>
    </row>
    <row r="3" spans="1:23" ht="15.75" thickTop="1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</row>
    <row r="4" spans="1:23">
      <c r="A4" s="116"/>
      <c r="B4" s="116"/>
      <c r="C4" s="116"/>
      <c r="D4" s="116"/>
      <c r="E4" s="116"/>
      <c r="F4" s="116"/>
      <c r="G4" s="116"/>
      <c r="H4" s="117"/>
      <c r="I4" s="117"/>
      <c r="J4" s="117"/>
      <c r="K4" s="117"/>
      <c r="L4" s="117"/>
      <c r="M4" s="117"/>
      <c r="N4" s="117"/>
      <c r="O4" s="117"/>
      <c r="P4" s="117"/>
      <c r="Q4" s="100"/>
      <c r="R4" s="117"/>
      <c r="S4" s="117"/>
      <c r="T4" s="117"/>
      <c r="U4" s="117"/>
      <c r="V4" s="117"/>
      <c r="W4" s="117"/>
    </row>
    <row r="5" spans="1:23">
      <c r="A5" s="281" t="s">
        <v>363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117"/>
      <c r="N5" s="117"/>
      <c r="O5" s="117"/>
      <c r="P5" s="117"/>
      <c r="Q5" s="100"/>
      <c r="R5" s="117"/>
      <c r="S5" s="117"/>
      <c r="T5" s="117"/>
      <c r="U5" s="117"/>
      <c r="V5" s="117"/>
      <c r="W5" s="117"/>
    </row>
    <row r="6" spans="1:23">
      <c r="A6" s="116"/>
      <c r="B6" s="116"/>
      <c r="C6" s="116"/>
      <c r="D6" s="116"/>
      <c r="E6" s="116"/>
      <c r="F6" s="116"/>
      <c r="G6" s="116"/>
      <c r="H6" s="117"/>
      <c r="I6" s="117"/>
      <c r="J6" s="117"/>
      <c r="K6" s="117"/>
      <c r="L6" s="117"/>
      <c r="M6" s="117"/>
      <c r="N6" s="117"/>
      <c r="O6" s="117"/>
      <c r="P6" s="117"/>
      <c r="Q6" s="100"/>
      <c r="R6" s="117"/>
      <c r="S6" s="117"/>
      <c r="T6" s="117"/>
      <c r="U6" s="117"/>
      <c r="V6" s="117"/>
      <c r="W6" s="117"/>
    </row>
    <row r="7" spans="1:23" ht="34.5">
      <c r="A7" s="118" t="s">
        <v>46</v>
      </c>
      <c r="B7" s="114"/>
      <c r="C7" s="282" t="s">
        <v>58</v>
      </c>
      <c r="D7" s="282"/>
      <c r="E7" s="282"/>
      <c r="F7" s="282"/>
      <c r="G7" s="114"/>
      <c r="H7" s="283" t="s">
        <v>48</v>
      </c>
      <c r="I7" s="283"/>
      <c r="J7" s="283"/>
      <c r="K7" s="283"/>
      <c r="L7" s="283"/>
      <c r="M7" s="283"/>
      <c r="N7" s="283"/>
      <c r="O7" s="283"/>
      <c r="P7" s="283"/>
      <c r="Q7" s="114"/>
      <c r="R7" s="284" t="s">
        <v>47</v>
      </c>
      <c r="S7" s="284"/>
      <c r="T7" s="284"/>
      <c r="U7" s="284"/>
      <c r="V7" s="284"/>
      <c r="W7" s="284"/>
    </row>
    <row r="8" spans="1:23" ht="15.75" thickBo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</row>
    <row r="9" spans="1:23" ht="89.25">
      <c r="A9" s="289" t="s">
        <v>46</v>
      </c>
      <c r="B9" s="291"/>
      <c r="C9" s="299" t="s">
        <v>71</v>
      </c>
      <c r="D9" s="289" t="s">
        <v>50</v>
      </c>
      <c r="E9" s="120" t="s">
        <v>364</v>
      </c>
      <c r="F9" s="301" t="s">
        <v>56</v>
      </c>
      <c r="G9" s="291"/>
      <c r="H9" s="292" t="s">
        <v>45</v>
      </c>
      <c r="I9" s="119" t="s">
        <v>366</v>
      </c>
      <c r="J9" s="292" t="s">
        <v>43</v>
      </c>
      <c r="K9" s="292" t="s">
        <v>55</v>
      </c>
      <c r="L9" s="292" t="s">
        <v>83</v>
      </c>
      <c r="M9" s="289" t="s">
        <v>42</v>
      </c>
      <c r="N9" s="120" t="s">
        <v>368</v>
      </c>
      <c r="O9" s="120" t="s">
        <v>370</v>
      </c>
      <c r="P9" s="289" t="s">
        <v>39</v>
      </c>
      <c r="Q9" s="291"/>
      <c r="R9" s="119" t="s">
        <v>371</v>
      </c>
      <c r="S9" s="119" t="s">
        <v>372</v>
      </c>
      <c r="T9" s="289" t="s">
        <v>373</v>
      </c>
      <c r="U9" s="289" t="s">
        <v>36</v>
      </c>
      <c r="V9" s="289" t="s">
        <v>91</v>
      </c>
      <c r="W9" s="289" t="s">
        <v>92</v>
      </c>
    </row>
    <row r="10" spans="1:23" ht="77.25" thickBot="1">
      <c r="A10" s="290"/>
      <c r="B10" s="291"/>
      <c r="C10" s="300"/>
      <c r="D10" s="290"/>
      <c r="E10" s="121" t="s">
        <v>365</v>
      </c>
      <c r="F10" s="302"/>
      <c r="G10" s="291"/>
      <c r="H10" s="293"/>
      <c r="I10" s="122" t="s">
        <v>367</v>
      </c>
      <c r="J10" s="293"/>
      <c r="K10" s="293"/>
      <c r="L10" s="293"/>
      <c r="M10" s="290"/>
      <c r="N10" s="121" t="s">
        <v>369</v>
      </c>
      <c r="O10" s="121" t="s">
        <v>369</v>
      </c>
      <c r="P10" s="290"/>
      <c r="Q10" s="291"/>
      <c r="R10" s="122" t="s">
        <v>369</v>
      </c>
      <c r="S10" s="122" t="s">
        <v>369</v>
      </c>
      <c r="T10" s="290"/>
      <c r="U10" s="290"/>
      <c r="V10" s="290"/>
      <c r="W10" s="290"/>
    </row>
    <row r="11" spans="1:23" ht="77.25" thickBot="1">
      <c r="A11" s="294" t="s">
        <v>319</v>
      </c>
      <c r="B11" s="114"/>
      <c r="C11" s="123" t="s">
        <v>328</v>
      </c>
      <c r="D11" s="124"/>
      <c r="E11" s="125" t="s">
        <v>52</v>
      </c>
      <c r="F11" s="124" t="s">
        <v>374</v>
      </c>
      <c r="G11" s="114"/>
      <c r="H11" s="260">
        <v>4743</v>
      </c>
      <c r="I11" s="126">
        <v>45</v>
      </c>
      <c r="J11" s="125" t="s">
        <v>375</v>
      </c>
      <c r="K11" s="124">
        <v>20</v>
      </c>
      <c r="L11" s="124"/>
      <c r="M11" s="124" t="s">
        <v>376</v>
      </c>
      <c r="N11" s="124" t="s">
        <v>105</v>
      </c>
      <c r="O11" s="124" t="s">
        <v>105</v>
      </c>
      <c r="P11" s="124" t="s">
        <v>377</v>
      </c>
      <c r="Q11" s="114"/>
      <c r="R11" s="124" t="s">
        <v>105</v>
      </c>
      <c r="S11" s="124" t="s">
        <v>105</v>
      </c>
      <c r="T11" s="124" t="s">
        <v>105</v>
      </c>
      <c r="U11" s="124" t="s">
        <v>106</v>
      </c>
      <c r="V11" s="124" t="s">
        <v>107</v>
      </c>
      <c r="W11" s="124"/>
    </row>
    <row r="12" spans="1:23" ht="77.25" thickBot="1">
      <c r="A12" s="295"/>
      <c r="B12" s="114"/>
      <c r="C12" s="123" t="s">
        <v>329</v>
      </c>
      <c r="D12" s="124"/>
      <c r="E12" s="125" t="s">
        <v>52</v>
      </c>
      <c r="F12" s="124" t="s">
        <v>374</v>
      </c>
      <c r="G12" s="114"/>
      <c r="H12" s="261"/>
      <c r="I12" s="126">
        <v>39</v>
      </c>
      <c r="J12" s="125" t="s">
        <v>375</v>
      </c>
      <c r="K12" s="124">
        <v>19</v>
      </c>
      <c r="L12" s="124"/>
      <c r="M12" s="124" t="s">
        <v>378</v>
      </c>
      <c r="N12" s="124" t="s">
        <v>105</v>
      </c>
      <c r="O12" s="124" t="s">
        <v>105</v>
      </c>
      <c r="P12" s="124" t="s">
        <v>377</v>
      </c>
      <c r="Q12" s="114"/>
      <c r="R12" s="124" t="s">
        <v>105</v>
      </c>
      <c r="S12" s="124" t="s">
        <v>105</v>
      </c>
      <c r="T12" s="124" t="s">
        <v>106</v>
      </c>
      <c r="U12" s="124" t="s">
        <v>106</v>
      </c>
      <c r="V12" s="124" t="s">
        <v>107</v>
      </c>
      <c r="W12" s="124"/>
    </row>
    <row r="13" spans="1:23" ht="77.25" thickBot="1">
      <c r="A13" s="295"/>
      <c r="B13" s="114"/>
      <c r="C13" s="123" t="s">
        <v>330</v>
      </c>
      <c r="D13" s="124"/>
      <c r="E13" s="125" t="s">
        <v>52</v>
      </c>
      <c r="F13" s="124" t="s">
        <v>379</v>
      </c>
      <c r="G13" s="114"/>
      <c r="H13" s="262"/>
      <c r="I13" s="126">
        <v>39</v>
      </c>
      <c r="J13" s="125" t="s">
        <v>375</v>
      </c>
      <c r="K13" s="124">
        <v>4</v>
      </c>
      <c r="L13" s="124"/>
      <c r="M13" s="124">
        <v>1913</v>
      </c>
      <c r="N13" s="124" t="s">
        <v>105</v>
      </c>
      <c r="O13" s="124" t="s">
        <v>106</v>
      </c>
      <c r="P13" s="124" t="s">
        <v>377</v>
      </c>
      <c r="Q13" s="114"/>
      <c r="R13" s="124" t="s">
        <v>105</v>
      </c>
      <c r="S13" s="124" t="s">
        <v>105</v>
      </c>
      <c r="T13" s="124" t="s">
        <v>106</v>
      </c>
      <c r="U13" s="124" t="s">
        <v>106</v>
      </c>
      <c r="V13" s="124" t="s">
        <v>107</v>
      </c>
      <c r="W13" s="124"/>
    </row>
    <row r="14" spans="1:23" ht="90" thickBot="1">
      <c r="A14" s="295"/>
      <c r="B14" s="114"/>
      <c r="C14" s="123" t="s">
        <v>331</v>
      </c>
      <c r="D14" s="124"/>
      <c r="E14" s="124" t="s">
        <v>52</v>
      </c>
      <c r="F14" s="124" t="s">
        <v>380</v>
      </c>
      <c r="G14" s="114"/>
      <c r="H14" s="124">
        <v>87</v>
      </c>
      <c r="I14" s="126">
        <v>0</v>
      </c>
      <c r="J14" s="125" t="s">
        <v>108</v>
      </c>
      <c r="K14" s="124" t="s">
        <v>381</v>
      </c>
      <c r="L14" s="124"/>
      <c r="M14" s="124"/>
      <c r="N14" s="124" t="s">
        <v>106</v>
      </c>
      <c r="O14" s="124" t="s">
        <v>106</v>
      </c>
      <c r="P14" s="124"/>
      <c r="Q14" s="114"/>
      <c r="R14" s="124" t="s">
        <v>105</v>
      </c>
      <c r="S14" s="124" t="s">
        <v>105</v>
      </c>
      <c r="T14" s="124" t="s">
        <v>106</v>
      </c>
      <c r="U14" s="124" t="s">
        <v>106</v>
      </c>
      <c r="V14" s="124"/>
      <c r="W14" s="124"/>
    </row>
    <row r="15" spans="1:23" ht="77.25" thickBot="1">
      <c r="A15" s="295"/>
      <c r="B15" s="114"/>
      <c r="C15" s="124" t="s">
        <v>332</v>
      </c>
      <c r="D15" s="124"/>
      <c r="E15" s="124" t="s">
        <v>52</v>
      </c>
      <c r="F15" s="124" t="s">
        <v>382</v>
      </c>
      <c r="G15" s="114"/>
      <c r="H15" s="124">
        <v>1685</v>
      </c>
      <c r="I15" s="126">
        <v>8</v>
      </c>
      <c r="J15" s="125" t="s">
        <v>108</v>
      </c>
      <c r="K15" s="124" t="s">
        <v>381</v>
      </c>
      <c r="L15" s="124"/>
      <c r="M15" s="124" t="s">
        <v>376</v>
      </c>
      <c r="N15" s="124" t="s">
        <v>105</v>
      </c>
      <c r="O15" s="124" t="s">
        <v>105</v>
      </c>
      <c r="P15" s="124" t="s">
        <v>377</v>
      </c>
      <c r="Q15" s="114"/>
      <c r="R15" s="124" t="s">
        <v>105</v>
      </c>
      <c r="S15" s="124" t="s">
        <v>105</v>
      </c>
      <c r="T15" s="124" t="s">
        <v>106</v>
      </c>
      <c r="U15" s="124" t="s">
        <v>106</v>
      </c>
      <c r="V15" s="124" t="s">
        <v>107</v>
      </c>
      <c r="W15" s="124"/>
    </row>
    <row r="16" spans="1:23" ht="64.5" thickBot="1">
      <c r="A16" s="295"/>
      <c r="B16" s="114"/>
      <c r="C16" s="124" t="s">
        <v>333</v>
      </c>
      <c r="D16" s="124"/>
      <c r="E16" s="124" t="s">
        <v>51</v>
      </c>
      <c r="F16" s="124" t="s">
        <v>383</v>
      </c>
      <c r="G16" s="114"/>
      <c r="H16" s="124">
        <v>282</v>
      </c>
      <c r="I16" s="126"/>
      <c r="J16" s="125" t="s">
        <v>108</v>
      </c>
      <c r="K16" s="124" t="s">
        <v>381</v>
      </c>
      <c r="L16" s="124"/>
      <c r="M16" s="124"/>
      <c r="N16" s="124" t="s">
        <v>106</v>
      </c>
      <c r="O16" s="124" t="s">
        <v>106</v>
      </c>
      <c r="P16" s="124"/>
      <c r="Q16" s="114"/>
      <c r="R16" s="124" t="s">
        <v>105</v>
      </c>
      <c r="S16" s="124" t="s">
        <v>105</v>
      </c>
      <c r="T16" s="124" t="s">
        <v>106</v>
      </c>
      <c r="U16" s="124" t="s">
        <v>106</v>
      </c>
      <c r="V16" s="124"/>
      <c r="W16" s="124"/>
    </row>
    <row r="17" spans="1:23" ht="115.5" thickBot="1">
      <c r="A17" s="295"/>
      <c r="B17" s="114"/>
      <c r="C17" s="123" t="s">
        <v>334</v>
      </c>
      <c r="D17" s="124"/>
      <c r="E17" s="124" t="s">
        <v>52</v>
      </c>
      <c r="F17" s="124" t="s">
        <v>374</v>
      </c>
      <c r="G17" s="114"/>
      <c r="H17" s="124">
        <v>446</v>
      </c>
      <c r="I17" s="126">
        <v>9</v>
      </c>
      <c r="J17" s="125" t="s">
        <v>375</v>
      </c>
      <c r="K17" s="124">
        <v>20</v>
      </c>
      <c r="L17" s="124"/>
      <c r="M17" s="124"/>
      <c r="N17" s="124" t="s">
        <v>105</v>
      </c>
      <c r="O17" s="124" t="s">
        <v>105</v>
      </c>
      <c r="P17" s="124" t="s">
        <v>377</v>
      </c>
      <c r="Q17" s="114"/>
      <c r="R17" s="124" t="s">
        <v>105</v>
      </c>
      <c r="S17" s="124" t="s">
        <v>105</v>
      </c>
      <c r="T17" s="124" t="s">
        <v>105</v>
      </c>
      <c r="U17" s="124" t="s">
        <v>106</v>
      </c>
      <c r="V17" s="124" t="s">
        <v>107</v>
      </c>
      <c r="W17" s="124"/>
    </row>
    <row r="18" spans="1:23" ht="102.75" thickBot="1">
      <c r="A18" s="295"/>
      <c r="B18" s="114"/>
      <c r="C18" s="123" t="s">
        <v>335</v>
      </c>
      <c r="D18" s="124"/>
      <c r="E18" s="124" t="s">
        <v>52</v>
      </c>
      <c r="F18" s="124" t="s">
        <v>384</v>
      </c>
      <c r="G18" s="114"/>
      <c r="H18" s="124">
        <v>527</v>
      </c>
      <c r="I18" s="126">
        <v>1</v>
      </c>
      <c r="J18" s="125" t="s">
        <v>108</v>
      </c>
      <c r="K18" s="124" t="s">
        <v>381</v>
      </c>
      <c r="L18" s="124"/>
      <c r="M18" s="124"/>
      <c r="N18" s="124" t="s">
        <v>105</v>
      </c>
      <c r="O18" s="124" t="s">
        <v>105</v>
      </c>
      <c r="P18" s="124" t="s">
        <v>377</v>
      </c>
      <c r="Q18" s="114"/>
      <c r="R18" s="124" t="s">
        <v>105</v>
      </c>
      <c r="S18" s="124" t="s">
        <v>105</v>
      </c>
      <c r="T18" s="124" t="s">
        <v>105</v>
      </c>
      <c r="U18" s="124" t="s">
        <v>106</v>
      </c>
      <c r="V18" s="124" t="s">
        <v>107</v>
      </c>
      <c r="W18" s="124"/>
    </row>
    <row r="19" spans="1:23" ht="102.75" thickBot="1">
      <c r="A19" s="295"/>
      <c r="B19" s="114"/>
      <c r="C19" s="123" t="s">
        <v>336</v>
      </c>
      <c r="D19" s="124"/>
      <c r="E19" s="124" t="s">
        <v>52</v>
      </c>
      <c r="F19" s="124" t="s">
        <v>383</v>
      </c>
      <c r="G19" s="114"/>
      <c r="H19" s="124">
        <v>56</v>
      </c>
      <c r="I19" s="126">
        <v>0</v>
      </c>
      <c r="J19" s="125" t="s">
        <v>108</v>
      </c>
      <c r="K19" s="124" t="s">
        <v>381</v>
      </c>
      <c r="L19" s="124"/>
      <c r="M19" s="124"/>
      <c r="N19" s="124" t="s">
        <v>106</v>
      </c>
      <c r="O19" s="124" t="s">
        <v>106</v>
      </c>
      <c r="P19" s="124"/>
      <c r="Q19" s="114"/>
      <c r="R19" s="124" t="s">
        <v>105</v>
      </c>
      <c r="S19" s="124" t="s">
        <v>105</v>
      </c>
      <c r="T19" s="124" t="s">
        <v>106</v>
      </c>
      <c r="U19" s="124" t="s">
        <v>106</v>
      </c>
      <c r="V19" s="124" t="s">
        <v>107</v>
      </c>
      <c r="W19" s="124"/>
    </row>
    <row r="20" spans="1:23" ht="102.75" thickBot="1">
      <c r="A20" s="295"/>
      <c r="B20" s="114"/>
      <c r="C20" s="123" t="s">
        <v>337</v>
      </c>
      <c r="D20" s="124"/>
      <c r="E20" s="124" t="s">
        <v>52</v>
      </c>
      <c r="F20" s="124" t="s">
        <v>374</v>
      </c>
      <c r="G20" s="114"/>
      <c r="H20" s="124">
        <v>619</v>
      </c>
      <c r="I20" s="126">
        <v>11</v>
      </c>
      <c r="J20" s="125" t="s">
        <v>375</v>
      </c>
      <c r="K20" s="124">
        <v>10</v>
      </c>
      <c r="L20" s="124"/>
      <c r="M20" s="124"/>
      <c r="N20" s="124" t="s">
        <v>106</v>
      </c>
      <c r="O20" s="124" t="s">
        <v>105</v>
      </c>
      <c r="P20" s="124" t="s">
        <v>377</v>
      </c>
      <c r="Q20" s="114"/>
      <c r="R20" s="124" t="s">
        <v>105</v>
      </c>
      <c r="S20" s="124" t="s">
        <v>105</v>
      </c>
      <c r="T20" s="124" t="s">
        <v>105</v>
      </c>
      <c r="U20" s="124" t="s">
        <v>106</v>
      </c>
      <c r="V20" s="124" t="s">
        <v>107</v>
      </c>
      <c r="W20" s="124"/>
    </row>
    <row r="21" spans="1:23" ht="90" thickBot="1">
      <c r="A21" s="295"/>
      <c r="B21" s="114"/>
      <c r="C21" s="123" t="s">
        <v>338</v>
      </c>
      <c r="D21" s="124"/>
      <c r="E21" s="124" t="s">
        <v>52</v>
      </c>
      <c r="F21" s="124" t="s">
        <v>385</v>
      </c>
      <c r="G21" s="114"/>
      <c r="H21" s="124">
        <v>672</v>
      </c>
      <c r="I21" s="126">
        <v>1</v>
      </c>
      <c r="J21" s="125" t="s">
        <v>108</v>
      </c>
      <c r="K21" s="124" t="s">
        <v>381</v>
      </c>
      <c r="L21" s="124"/>
      <c r="M21" s="124" t="s">
        <v>386</v>
      </c>
      <c r="N21" s="124" t="s">
        <v>106</v>
      </c>
      <c r="O21" s="124" t="s">
        <v>105</v>
      </c>
      <c r="P21" s="124" t="s">
        <v>377</v>
      </c>
      <c r="Q21" s="114"/>
      <c r="R21" s="124" t="s">
        <v>105</v>
      </c>
      <c r="S21" s="124" t="s">
        <v>105</v>
      </c>
      <c r="T21" s="124" t="s">
        <v>105</v>
      </c>
      <c r="U21" s="124" t="s">
        <v>106</v>
      </c>
      <c r="V21" s="124" t="s">
        <v>107</v>
      </c>
      <c r="W21" s="124"/>
    </row>
    <row r="22" spans="1:23" ht="90" thickBot="1">
      <c r="A22" s="295"/>
      <c r="B22" s="114"/>
      <c r="C22" s="92" t="s">
        <v>339</v>
      </c>
      <c r="D22" s="124"/>
      <c r="E22" s="124" t="s">
        <v>52</v>
      </c>
      <c r="F22" s="124" t="s">
        <v>387</v>
      </c>
      <c r="G22" s="114"/>
      <c r="H22" s="124">
        <v>453</v>
      </c>
      <c r="I22" s="126">
        <v>2</v>
      </c>
      <c r="J22" s="125" t="s">
        <v>108</v>
      </c>
      <c r="K22" s="124" t="s">
        <v>381</v>
      </c>
      <c r="L22" s="124"/>
      <c r="M22" s="124"/>
      <c r="N22" s="124" t="s">
        <v>106</v>
      </c>
      <c r="O22" s="124" t="s">
        <v>106</v>
      </c>
      <c r="P22" s="124"/>
      <c r="Q22" s="114"/>
      <c r="R22" s="124" t="s">
        <v>105</v>
      </c>
      <c r="S22" s="124" t="s">
        <v>105</v>
      </c>
      <c r="T22" s="124" t="s">
        <v>106</v>
      </c>
      <c r="U22" s="124" t="s">
        <v>106</v>
      </c>
      <c r="V22" s="124"/>
      <c r="W22" s="124"/>
    </row>
    <row r="23" spans="1:23" ht="90" thickBot="1">
      <c r="A23" s="295"/>
      <c r="B23" s="114"/>
      <c r="C23" s="92" t="s">
        <v>340</v>
      </c>
      <c r="D23" s="124"/>
      <c r="E23" s="124" t="s">
        <v>52</v>
      </c>
      <c r="F23" s="124" t="s">
        <v>387</v>
      </c>
      <c r="G23" s="114"/>
      <c r="H23" s="124">
        <v>217</v>
      </c>
      <c r="I23" s="126">
        <v>2</v>
      </c>
      <c r="J23" s="125" t="s">
        <v>108</v>
      </c>
      <c r="K23" s="124" t="s">
        <v>381</v>
      </c>
      <c r="L23" s="124"/>
      <c r="M23" s="124" t="s">
        <v>388</v>
      </c>
      <c r="N23" s="124" t="s">
        <v>106</v>
      </c>
      <c r="O23" s="124" t="s">
        <v>106</v>
      </c>
      <c r="P23" s="124"/>
      <c r="Q23" s="114"/>
      <c r="R23" s="124" t="s">
        <v>105</v>
      </c>
      <c r="S23" s="124" t="s">
        <v>105</v>
      </c>
      <c r="T23" s="124" t="s">
        <v>106</v>
      </c>
      <c r="U23" s="124" t="s">
        <v>106</v>
      </c>
      <c r="V23" s="124"/>
      <c r="W23" s="124"/>
    </row>
    <row r="24" spans="1:23" ht="90" thickBot="1">
      <c r="A24" s="295"/>
      <c r="B24" s="114"/>
      <c r="C24" s="92" t="s">
        <v>389</v>
      </c>
      <c r="D24" s="124"/>
      <c r="E24" s="124" t="s">
        <v>52</v>
      </c>
      <c r="F24" s="124" t="s">
        <v>387</v>
      </c>
      <c r="G24" s="114"/>
      <c r="H24" s="124">
        <v>70</v>
      </c>
      <c r="I24" s="126">
        <v>1</v>
      </c>
      <c r="J24" s="125" t="s">
        <v>108</v>
      </c>
      <c r="K24" s="124" t="s">
        <v>381</v>
      </c>
      <c r="L24" s="124"/>
      <c r="M24" s="124"/>
      <c r="N24" s="124" t="s">
        <v>105</v>
      </c>
      <c r="O24" s="124" t="s">
        <v>106</v>
      </c>
      <c r="P24" s="124"/>
      <c r="Q24" s="114"/>
      <c r="R24" s="124"/>
      <c r="S24" s="124"/>
      <c r="T24" s="124"/>
      <c r="U24" s="124"/>
      <c r="V24" s="124"/>
      <c r="W24" s="124"/>
    </row>
    <row r="25" spans="1:23" ht="15.75" thickBot="1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</row>
    <row r="26" spans="1:23" ht="15.75" thickBot="1">
      <c r="A26" s="296" t="s">
        <v>35</v>
      </c>
      <c r="B26" s="297"/>
      <c r="C26" s="297"/>
      <c r="D26" s="298"/>
      <c r="E26" s="115"/>
      <c r="F26" s="114"/>
      <c r="G26" s="114"/>
      <c r="H26" s="127">
        <v>12932</v>
      </c>
      <c r="I26" s="127"/>
      <c r="J26" s="127"/>
      <c r="K26" s="127"/>
      <c r="L26" s="127"/>
      <c r="M26" s="127"/>
      <c r="N26" s="127"/>
      <c r="O26" s="127"/>
      <c r="P26" s="127"/>
      <c r="Q26" s="114"/>
      <c r="R26" s="127"/>
      <c r="S26" s="127"/>
      <c r="T26" s="127"/>
      <c r="U26" s="127"/>
      <c r="V26" s="127"/>
      <c r="W26" s="127"/>
    </row>
  </sheetData>
  <mergeCells count="31">
    <mergeCell ref="A11:A24"/>
    <mergeCell ref="H11:H13"/>
    <mergeCell ref="A26:D26"/>
    <mergeCell ref="P9:P10"/>
    <mergeCell ref="Q9:Q10"/>
    <mergeCell ref="A9:A10"/>
    <mergeCell ref="B9:B10"/>
    <mergeCell ref="C9:C10"/>
    <mergeCell ref="D9:D10"/>
    <mergeCell ref="F9:F10"/>
    <mergeCell ref="T9:T10"/>
    <mergeCell ref="U9:U10"/>
    <mergeCell ref="V9:V10"/>
    <mergeCell ref="W9:W10"/>
    <mergeCell ref="G9:G10"/>
    <mergeCell ref="H9:H10"/>
    <mergeCell ref="J9:J10"/>
    <mergeCell ref="K9:K10"/>
    <mergeCell ref="L9:L10"/>
    <mergeCell ref="M9:M10"/>
    <mergeCell ref="W1:W2"/>
    <mergeCell ref="A5:L5"/>
    <mergeCell ref="C7:F7"/>
    <mergeCell ref="H7:P7"/>
    <mergeCell ref="R7:W7"/>
    <mergeCell ref="A1:R1"/>
    <mergeCell ref="A2:R2"/>
    <mergeCell ref="S1:S2"/>
    <mergeCell ref="T1:T2"/>
    <mergeCell ref="U1:U2"/>
    <mergeCell ref="V1:V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workbookViewId="0">
      <selection activeCell="E3" sqref="E3"/>
    </sheetView>
  </sheetViews>
  <sheetFormatPr baseColWidth="10" defaultRowHeight="15"/>
  <sheetData>
    <row r="1" spans="1:19" ht="26.25" thickBot="1">
      <c r="A1" s="69" t="s">
        <v>129</v>
      </c>
      <c r="B1" s="69" t="s">
        <v>0</v>
      </c>
      <c r="C1" s="69" t="s">
        <v>130</v>
      </c>
      <c r="D1" s="69" t="s">
        <v>131</v>
      </c>
      <c r="E1" s="69" t="s">
        <v>132</v>
      </c>
      <c r="F1" s="69" t="s">
        <v>133</v>
      </c>
      <c r="G1" s="69" t="s">
        <v>134</v>
      </c>
      <c r="H1" s="69" t="s">
        <v>135</v>
      </c>
      <c r="I1" s="69" t="s">
        <v>136</v>
      </c>
      <c r="J1" s="69" t="s">
        <v>137</v>
      </c>
      <c r="K1" s="69" t="s">
        <v>138</v>
      </c>
      <c r="L1" s="69" t="s">
        <v>139</v>
      </c>
      <c r="M1" s="69" t="s">
        <v>140</v>
      </c>
      <c r="N1" s="69" t="s">
        <v>141</v>
      </c>
      <c r="O1" s="69" t="s">
        <v>142</v>
      </c>
      <c r="P1" s="69" t="s">
        <v>143</v>
      </c>
      <c r="Q1" s="69" t="s">
        <v>144</v>
      </c>
      <c r="R1" s="70" t="s">
        <v>145</v>
      </c>
      <c r="S1" s="70" t="s">
        <v>146</v>
      </c>
    </row>
    <row r="2" spans="1:19" ht="150.75" thickBot="1">
      <c r="A2" s="71" t="s">
        <v>147</v>
      </c>
      <c r="B2" s="71" t="s">
        <v>148</v>
      </c>
      <c r="C2" s="72"/>
      <c r="D2" s="72"/>
      <c r="E2" s="72"/>
      <c r="F2" s="72"/>
      <c r="G2" s="72"/>
      <c r="H2" s="72"/>
      <c r="I2" s="73" t="s">
        <v>149</v>
      </c>
      <c r="J2" s="72"/>
      <c r="K2" s="72"/>
      <c r="L2" s="72"/>
      <c r="M2" s="72"/>
      <c r="N2" s="72"/>
      <c r="O2" s="74" t="s">
        <v>150</v>
      </c>
      <c r="P2" s="72"/>
      <c r="Q2" s="72"/>
      <c r="R2" s="73"/>
      <c r="S2" s="75"/>
    </row>
    <row r="3" spans="1:19" ht="225.75" thickBot="1">
      <c r="A3" s="71" t="s">
        <v>147</v>
      </c>
      <c r="B3" s="71" t="s">
        <v>148</v>
      </c>
      <c r="C3" s="72"/>
      <c r="D3" s="72"/>
      <c r="E3" s="72"/>
      <c r="F3" s="72"/>
      <c r="G3" s="72"/>
      <c r="H3" s="72"/>
      <c r="I3" s="73" t="s">
        <v>151</v>
      </c>
      <c r="J3" s="72"/>
      <c r="K3" s="72"/>
      <c r="L3" s="72"/>
      <c r="M3" s="72"/>
      <c r="N3" s="72"/>
      <c r="O3" s="74" t="s">
        <v>150</v>
      </c>
      <c r="P3" s="72"/>
      <c r="Q3" s="72"/>
      <c r="R3" s="73"/>
      <c r="S3" s="75"/>
    </row>
    <row r="4" spans="1:19" ht="105.75" thickBot="1">
      <c r="A4" s="71" t="s">
        <v>147</v>
      </c>
      <c r="B4" s="71" t="s">
        <v>148</v>
      </c>
      <c r="C4" s="72"/>
      <c r="D4" s="72"/>
      <c r="E4" s="72"/>
      <c r="F4" s="72"/>
      <c r="G4" s="72"/>
      <c r="H4" s="72"/>
      <c r="I4" s="73" t="s">
        <v>152</v>
      </c>
      <c r="J4" s="72"/>
      <c r="K4" s="72"/>
      <c r="L4" s="72"/>
      <c r="M4" s="72"/>
      <c r="N4" s="72"/>
      <c r="O4" s="74" t="s">
        <v>153</v>
      </c>
      <c r="P4" s="72"/>
      <c r="Q4" s="72"/>
      <c r="R4" s="73"/>
      <c r="S4" s="75"/>
    </row>
    <row r="5" spans="1:19" ht="59.25" customHeight="1">
      <c r="A5" s="307" t="s">
        <v>147</v>
      </c>
      <c r="B5" s="307" t="s">
        <v>148</v>
      </c>
      <c r="C5" s="303"/>
      <c r="D5" s="307" t="s">
        <v>154</v>
      </c>
      <c r="E5" s="305"/>
      <c r="F5" s="305"/>
      <c r="G5" s="305"/>
      <c r="H5" s="305"/>
      <c r="I5" s="305" t="s">
        <v>155</v>
      </c>
      <c r="J5" s="305"/>
      <c r="K5" s="305"/>
      <c r="L5" s="305"/>
      <c r="M5" s="305"/>
      <c r="N5" s="305"/>
      <c r="O5" s="76" t="s">
        <v>156</v>
      </c>
      <c r="P5" s="303"/>
      <c r="Q5" s="303"/>
      <c r="R5" s="303"/>
      <c r="S5" s="303"/>
    </row>
    <row r="6" spans="1:19" ht="15.75" thickBot="1">
      <c r="A6" s="308"/>
      <c r="B6" s="308"/>
      <c r="C6" s="304"/>
      <c r="D6" s="308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77" t="s">
        <v>157</v>
      </c>
      <c r="P6" s="304"/>
      <c r="Q6" s="304"/>
      <c r="R6" s="304"/>
      <c r="S6" s="304"/>
    </row>
    <row r="7" spans="1:19" ht="35.25" customHeight="1">
      <c r="A7" s="307" t="s">
        <v>147</v>
      </c>
      <c r="B7" s="307" t="s">
        <v>148</v>
      </c>
      <c r="C7" s="309"/>
      <c r="D7" s="309"/>
      <c r="E7" s="309"/>
      <c r="F7" s="309"/>
      <c r="G7" s="309"/>
      <c r="H7" s="309"/>
      <c r="I7" s="311" t="s">
        <v>155</v>
      </c>
      <c r="J7" s="309"/>
      <c r="K7" s="309"/>
      <c r="L7" s="309"/>
      <c r="M7" s="309"/>
      <c r="N7" s="309"/>
      <c r="O7" s="76" t="s">
        <v>156</v>
      </c>
      <c r="P7" s="309"/>
      <c r="Q7" s="309"/>
      <c r="R7" s="309"/>
      <c r="S7" s="303"/>
    </row>
    <row r="8" spans="1:19" ht="15.75" thickBot="1">
      <c r="A8" s="308"/>
      <c r="B8" s="308"/>
      <c r="C8" s="310"/>
      <c r="D8" s="310"/>
      <c r="E8" s="310"/>
      <c r="F8" s="310"/>
      <c r="G8" s="310"/>
      <c r="H8" s="310"/>
      <c r="I8" s="312"/>
      <c r="J8" s="310"/>
      <c r="K8" s="310"/>
      <c r="L8" s="310"/>
      <c r="M8" s="310"/>
      <c r="N8" s="310"/>
      <c r="O8" s="77" t="s">
        <v>157</v>
      </c>
      <c r="P8" s="310"/>
      <c r="Q8" s="310"/>
      <c r="R8" s="310"/>
      <c r="S8" s="304"/>
    </row>
    <row r="9" spans="1:19" ht="134.25" customHeight="1">
      <c r="A9" s="307" t="s">
        <v>147</v>
      </c>
      <c r="B9" s="307" t="s">
        <v>148</v>
      </c>
      <c r="C9" s="303"/>
      <c r="D9" s="307" t="s">
        <v>154</v>
      </c>
      <c r="E9" s="305"/>
      <c r="F9" s="305"/>
      <c r="G9" s="305"/>
      <c r="H9" s="305"/>
      <c r="I9" s="305" t="s">
        <v>158</v>
      </c>
      <c r="J9" s="305"/>
      <c r="K9" s="305"/>
      <c r="L9" s="305"/>
      <c r="M9" s="305"/>
      <c r="N9" s="305"/>
      <c r="O9" s="76" t="s">
        <v>156</v>
      </c>
      <c r="P9" s="303"/>
      <c r="Q9" s="303"/>
      <c r="R9" s="303"/>
      <c r="S9" s="303"/>
    </row>
    <row r="10" spans="1:19" ht="15.75" thickBot="1">
      <c r="A10" s="308"/>
      <c r="B10" s="308"/>
      <c r="C10" s="304"/>
      <c r="D10" s="308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77" t="s">
        <v>157</v>
      </c>
      <c r="P10" s="304"/>
      <c r="Q10" s="304"/>
      <c r="R10" s="304"/>
      <c r="S10" s="304"/>
    </row>
    <row r="11" spans="1:19" ht="86.25" customHeight="1">
      <c r="A11" s="307" t="s">
        <v>147</v>
      </c>
      <c r="B11" s="307" t="s">
        <v>148</v>
      </c>
      <c r="C11" s="309"/>
      <c r="D11" s="309"/>
      <c r="E11" s="309"/>
      <c r="F11" s="309"/>
      <c r="G11" s="309"/>
      <c r="H11" s="309"/>
      <c r="I11" s="311" t="s">
        <v>158</v>
      </c>
      <c r="J11" s="309"/>
      <c r="K11" s="309"/>
      <c r="L11" s="309"/>
      <c r="M11" s="309"/>
      <c r="N11" s="309"/>
      <c r="O11" s="76" t="s">
        <v>156</v>
      </c>
      <c r="P11" s="309"/>
      <c r="Q11" s="309"/>
      <c r="R11" s="309"/>
      <c r="S11" s="303"/>
    </row>
    <row r="12" spans="1:19" ht="15.75" thickBot="1">
      <c r="A12" s="308"/>
      <c r="B12" s="308"/>
      <c r="C12" s="310"/>
      <c r="D12" s="310"/>
      <c r="E12" s="310"/>
      <c r="F12" s="310"/>
      <c r="G12" s="310"/>
      <c r="H12" s="310"/>
      <c r="I12" s="312"/>
      <c r="J12" s="310"/>
      <c r="K12" s="310"/>
      <c r="L12" s="310"/>
      <c r="M12" s="310"/>
      <c r="N12" s="310"/>
      <c r="O12" s="77" t="s">
        <v>157</v>
      </c>
      <c r="P12" s="310"/>
      <c r="Q12" s="310"/>
      <c r="R12" s="310"/>
      <c r="S12" s="304"/>
    </row>
    <row r="13" spans="1:19" ht="149.25" customHeight="1">
      <c r="A13" s="307" t="s">
        <v>147</v>
      </c>
      <c r="B13" s="307" t="s">
        <v>148</v>
      </c>
      <c r="C13" s="303"/>
      <c r="D13" s="307" t="s">
        <v>154</v>
      </c>
      <c r="E13" s="305"/>
      <c r="F13" s="305"/>
      <c r="G13" s="305"/>
      <c r="H13" s="305"/>
      <c r="I13" s="305" t="s">
        <v>159</v>
      </c>
      <c r="J13" s="305"/>
      <c r="K13" s="305"/>
      <c r="L13" s="305"/>
      <c r="M13" s="305"/>
      <c r="N13" s="305"/>
      <c r="O13" s="76" t="s">
        <v>156</v>
      </c>
      <c r="P13" s="303"/>
      <c r="Q13" s="303"/>
      <c r="R13" s="303"/>
      <c r="S13" s="303"/>
    </row>
    <row r="14" spans="1:19" ht="15.75" thickBot="1">
      <c r="A14" s="308"/>
      <c r="B14" s="308"/>
      <c r="C14" s="304"/>
      <c r="D14" s="308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77" t="s">
        <v>157</v>
      </c>
      <c r="P14" s="304"/>
      <c r="Q14" s="304"/>
      <c r="R14" s="304"/>
      <c r="S14" s="304"/>
    </row>
    <row r="15" spans="1:19" ht="149.25" customHeight="1">
      <c r="A15" s="307" t="s">
        <v>147</v>
      </c>
      <c r="B15" s="307" t="s">
        <v>148</v>
      </c>
      <c r="C15" s="303"/>
      <c r="D15" s="307" t="s">
        <v>154</v>
      </c>
      <c r="E15" s="305"/>
      <c r="F15" s="305"/>
      <c r="G15" s="305"/>
      <c r="H15" s="305"/>
      <c r="I15" s="305" t="s">
        <v>160</v>
      </c>
      <c r="J15" s="305"/>
      <c r="K15" s="305"/>
      <c r="L15" s="305"/>
      <c r="M15" s="305"/>
      <c r="N15" s="305"/>
      <c r="O15" s="76" t="s">
        <v>156</v>
      </c>
      <c r="P15" s="303"/>
      <c r="Q15" s="303"/>
      <c r="R15" s="303"/>
      <c r="S15" s="303"/>
    </row>
    <row r="16" spans="1:19" ht="15.75" thickBot="1">
      <c r="A16" s="308"/>
      <c r="B16" s="308"/>
      <c r="C16" s="304"/>
      <c r="D16" s="308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77" t="s">
        <v>157</v>
      </c>
      <c r="P16" s="304"/>
      <c r="Q16" s="304"/>
      <c r="R16" s="304"/>
      <c r="S16" s="304"/>
    </row>
    <row r="17" spans="1:19" ht="134.25" customHeight="1">
      <c r="A17" s="307" t="s">
        <v>147</v>
      </c>
      <c r="B17" s="307" t="s">
        <v>148</v>
      </c>
      <c r="C17" s="303"/>
      <c r="D17" s="307" t="s">
        <v>154</v>
      </c>
      <c r="E17" s="305"/>
      <c r="F17" s="305"/>
      <c r="G17" s="305"/>
      <c r="H17" s="305"/>
      <c r="I17" s="305" t="s">
        <v>161</v>
      </c>
      <c r="J17" s="305"/>
      <c r="K17" s="305"/>
      <c r="L17" s="305"/>
      <c r="M17" s="305"/>
      <c r="N17" s="305"/>
      <c r="O17" s="76" t="s">
        <v>156</v>
      </c>
      <c r="P17" s="303"/>
      <c r="Q17" s="303"/>
      <c r="R17" s="303"/>
      <c r="S17" s="303"/>
    </row>
    <row r="18" spans="1:19" ht="15.75" thickBot="1">
      <c r="A18" s="308"/>
      <c r="B18" s="308"/>
      <c r="C18" s="304"/>
      <c r="D18" s="308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77" t="s">
        <v>157</v>
      </c>
      <c r="P18" s="304"/>
      <c r="Q18" s="304"/>
      <c r="R18" s="304"/>
      <c r="S18" s="304"/>
    </row>
    <row r="19" spans="1:19" ht="149.25" customHeight="1">
      <c r="A19" s="307" t="s">
        <v>147</v>
      </c>
      <c r="B19" s="307" t="s">
        <v>148</v>
      </c>
      <c r="C19" s="303"/>
      <c r="D19" s="307" t="s">
        <v>154</v>
      </c>
      <c r="E19" s="305"/>
      <c r="F19" s="305"/>
      <c r="G19" s="305"/>
      <c r="H19" s="305"/>
      <c r="I19" s="305" t="s">
        <v>162</v>
      </c>
      <c r="J19" s="305"/>
      <c r="K19" s="305"/>
      <c r="L19" s="305"/>
      <c r="M19" s="305"/>
      <c r="N19" s="305"/>
      <c r="O19" s="76" t="s">
        <v>156</v>
      </c>
      <c r="P19" s="303"/>
      <c r="Q19" s="303"/>
      <c r="R19" s="303"/>
      <c r="S19" s="303"/>
    </row>
    <row r="20" spans="1:19" ht="15.75" thickBot="1">
      <c r="A20" s="308"/>
      <c r="B20" s="308"/>
      <c r="C20" s="304"/>
      <c r="D20" s="308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77" t="s">
        <v>157</v>
      </c>
      <c r="P20" s="304"/>
      <c r="Q20" s="304"/>
      <c r="R20" s="304"/>
      <c r="S20" s="304"/>
    </row>
    <row r="21" spans="1:19" ht="254.25" customHeight="1">
      <c r="A21" s="307" t="s">
        <v>147</v>
      </c>
      <c r="B21" s="307" t="s">
        <v>148</v>
      </c>
      <c r="C21" s="303"/>
      <c r="D21" s="307" t="s">
        <v>154</v>
      </c>
      <c r="E21" s="305"/>
      <c r="F21" s="305"/>
      <c r="G21" s="305"/>
      <c r="H21" s="305"/>
      <c r="I21" s="305" t="s">
        <v>163</v>
      </c>
      <c r="J21" s="305"/>
      <c r="K21" s="305"/>
      <c r="L21" s="305"/>
      <c r="M21" s="305"/>
      <c r="N21" s="305"/>
      <c r="O21" s="76" t="s">
        <v>156</v>
      </c>
      <c r="P21" s="303"/>
      <c r="Q21" s="303"/>
      <c r="R21" s="303"/>
      <c r="S21" s="303"/>
    </row>
    <row r="22" spans="1:19" ht="15.75" thickBot="1">
      <c r="A22" s="308"/>
      <c r="B22" s="308"/>
      <c r="C22" s="304"/>
      <c r="D22" s="308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77" t="s">
        <v>157</v>
      </c>
      <c r="P22" s="304"/>
      <c r="Q22" s="304"/>
      <c r="R22" s="304"/>
      <c r="S22" s="304"/>
    </row>
    <row r="23" spans="1:19" ht="149.25" customHeight="1">
      <c r="A23" s="307" t="s">
        <v>147</v>
      </c>
      <c r="B23" s="307" t="s">
        <v>148</v>
      </c>
      <c r="C23" s="303"/>
      <c r="D23" s="307" t="s">
        <v>154</v>
      </c>
      <c r="E23" s="305"/>
      <c r="F23" s="305"/>
      <c r="G23" s="305"/>
      <c r="H23" s="305"/>
      <c r="I23" s="305" t="s">
        <v>164</v>
      </c>
      <c r="J23" s="305"/>
      <c r="K23" s="305"/>
      <c r="L23" s="305"/>
      <c r="M23" s="305"/>
      <c r="N23" s="305"/>
      <c r="O23" s="76" t="s">
        <v>156</v>
      </c>
      <c r="P23" s="303"/>
      <c r="Q23" s="303"/>
      <c r="R23" s="303"/>
      <c r="S23" s="303"/>
    </row>
    <row r="24" spans="1:19" ht="15.75" thickBot="1">
      <c r="A24" s="308"/>
      <c r="B24" s="308"/>
      <c r="C24" s="304"/>
      <c r="D24" s="308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77" t="s">
        <v>157</v>
      </c>
      <c r="P24" s="304"/>
      <c r="Q24" s="304"/>
      <c r="R24" s="304"/>
      <c r="S24" s="304"/>
    </row>
    <row r="25" spans="1:19" ht="164.25" customHeight="1">
      <c r="A25" s="307" t="s">
        <v>147</v>
      </c>
      <c r="B25" s="307" t="s">
        <v>148</v>
      </c>
      <c r="C25" s="303"/>
      <c r="D25" s="307" t="s">
        <v>154</v>
      </c>
      <c r="E25" s="305"/>
      <c r="F25" s="305"/>
      <c r="G25" s="305"/>
      <c r="H25" s="305"/>
      <c r="I25" s="305" t="s">
        <v>165</v>
      </c>
      <c r="J25" s="305"/>
      <c r="K25" s="305"/>
      <c r="L25" s="305"/>
      <c r="M25" s="305"/>
      <c r="N25" s="305"/>
      <c r="O25" s="76" t="s">
        <v>156</v>
      </c>
      <c r="P25" s="303"/>
      <c r="Q25" s="303"/>
      <c r="R25" s="303"/>
      <c r="S25" s="303"/>
    </row>
    <row r="26" spans="1:19" ht="15.75" thickBot="1">
      <c r="A26" s="308"/>
      <c r="B26" s="308"/>
      <c r="C26" s="304"/>
      <c r="D26" s="308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77" t="s">
        <v>157</v>
      </c>
      <c r="P26" s="304"/>
      <c r="Q26" s="304"/>
      <c r="R26" s="304"/>
      <c r="S26" s="304"/>
    </row>
    <row r="27" spans="1:19" ht="89.25" customHeight="1">
      <c r="A27" s="307" t="s">
        <v>147</v>
      </c>
      <c r="B27" s="307" t="s">
        <v>148</v>
      </c>
      <c r="C27" s="303"/>
      <c r="D27" s="307" t="s">
        <v>154</v>
      </c>
      <c r="E27" s="305"/>
      <c r="F27" s="305"/>
      <c r="G27" s="305"/>
      <c r="H27" s="305"/>
      <c r="I27" s="305" t="s">
        <v>166</v>
      </c>
      <c r="J27" s="305"/>
      <c r="K27" s="305"/>
      <c r="L27" s="305"/>
      <c r="M27" s="305"/>
      <c r="N27" s="305"/>
      <c r="O27" s="76" t="s">
        <v>156</v>
      </c>
      <c r="P27" s="303"/>
      <c r="Q27" s="303"/>
      <c r="R27" s="303"/>
      <c r="S27" s="303"/>
    </row>
    <row r="28" spans="1:19" ht="15.75" thickBot="1">
      <c r="A28" s="308"/>
      <c r="B28" s="308"/>
      <c r="C28" s="304"/>
      <c r="D28" s="308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77" t="s">
        <v>157</v>
      </c>
      <c r="P28" s="304"/>
      <c r="Q28" s="304"/>
      <c r="R28" s="304"/>
      <c r="S28" s="304"/>
    </row>
    <row r="29" spans="1:19" ht="44.25" customHeight="1">
      <c r="A29" s="307" t="s">
        <v>147</v>
      </c>
      <c r="B29" s="307" t="s">
        <v>148</v>
      </c>
      <c r="C29" s="303"/>
      <c r="D29" s="307" t="s">
        <v>154</v>
      </c>
      <c r="E29" s="305"/>
      <c r="F29" s="305"/>
      <c r="G29" s="305"/>
      <c r="H29" s="305"/>
      <c r="I29" s="305" t="s">
        <v>167</v>
      </c>
      <c r="J29" s="305"/>
      <c r="K29" s="305"/>
      <c r="L29" s="305"/>
      <c r="M29" s="305"/>
      <c r="N29" s="305"/>
      <c r="O29" s="76" t="s">
        <v>156</v>
      </c>
      <c r="P29" s="303"/>
      <c r="Q29" s="303"/>
      <c r="R29" s="303"/>
      <c r="S29" s="303"/>
    </row>
    <row r="30" spans="1:19" ht="15.75" thickBot="1">
      <c r="A30" s="308"/>
      <c r="B30" s="308"/>
      <c r="C30" s="304"/>
      <c r="D30" s="308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77" t="s">
        <v>157</v>
      </c>
      <c r="P30" s="304"/>
      <c r="Q30" s="304"/>
      <c r="R30" s="304"/>
      <c r="S30" s="304"/>
    </row>
    <row r="31" spans="1:19" ht="89.25" customHeight="1">
      <c r="A31" s="307" t="s">
        <v>147</v>
      </c>
      <c r="B31" s="307" t="s">
        <v>148</v>
      </c>
      <c r="C31" s="303"/>
      <c r="D31" s="307" t="s">
        <v>154</v>
      </c>
      <c r="E31" s="305"/>
      <c r="F31" s="305"/>
      <c r="G31" s="305"/>
      <c r="H31" s="305"/>
      <c r="I31" s="305" t="s">
        <v>168</v>
      </c>
      <c r="J31" s="305"/>
      <c r="K31" s="305"/>
      <c r="L31" s="305"/>
      <c r="M31" s="305"/>
      <c r="N31" s="305"/>
      <c r="O31" s="76" t="s">
        <v>156</v>
      </c>
      <c r="P31" s="303"/>
      <c r="Q31" s="303"/>
      <c r="R31" s="303"/>
      <c r="S31" s="303"/>
    </row>
    <row r="32" spans="1:19" ht="15.75" thickBot="1">
      <c r="A32" s="308"/>
      <c r="B32" s="308"/>
      <c r="C32" s="304"/>
      <c r="D32" s="308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77" t="s">
        <v>157</v>
      </c>
      <c r="P32" s="304"/>
      <c r="Q32" s="304"/>
      <c r="R32" s="304"/>
      <c r="S32" s="304"/>
    </row>
    <row r="33" spans="1:19" ht="104.25" customHeight="1">
      <c r="A33" s="307" t="s">
        <v>147</v>
      </c>
      <c r="B33" s="307" t="s">
        <v>148</v>
      </c>
      <c r="C33" s="303"/>
      <c r="D33" s="307" t="s">
        <v>154</v>
      </c>
      <c r="E33" s="305"/>
      <c r="F33" s="305"/>
      <c r="G33" s="305"/>
      <c r="H33" s="305"/>
      <c r="I33" s="305" t="s">
        <v>169</v>
      </c>
      <c r="J33" s="305"/>
      <c r="K33" s="305"/>
      <c r="L33" s="305"/>
      <c r="M33" s="305"/>
      <c r="N33" s="305"/>
      <c r="O33" s="76" t="s">
        <v>156</v>
      </c>
      <c r="P33" s="303"/>
      <c r="Q33" s="303"/>
      <c r="R33" s="303"/>
      <c r="S33" s="303"/>
    </row>
    <row r="34" spans="1:19" ht="15.75" thickBot="1">
      <c r="A34" s="308"/>
      <c r="B34" s="308"/>
      <c r="C34" s="304"/>
      <c r="D34" s="308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77" t="s">
        <v>157</v>
      </c>
      <c r="P34" s="304"/>
      <c r="Q34" s="304"/>
      <c r="R34" s="304"/>
      <c r="S34" s="304"/>
    </row>
    <row r="35" spans="1:19" ht="134.25" customHeight="1">
      <c r="A35" s="307" t="s">
        <v>147</v>
      </c>
      <c r="B35" s="307" t="s">
        <v>148</v>
      </c>
      <c r="C35" s="303"/>
      <c r="D35" s="307" t="s">
        <v>154</v>
      </c>
      <c r="E35" s="305"/>
      <c r="F35" s="305"/>
      <c r="G35" s="305"/>
      <c r="H35" s="305"/>
      <c r="I35" s="305" t="s">
        <v>170</v>
      </c>
      <c r="J35" s="305"/>
      <c r="K35" s="305"/>
      <c r="L35" s="305"/>
      <c r="M35" s="305"/>
      <c r="N35" s="305"/>
      <c r="O35" s="76" t="s">
        <v>156</v>
      </c>
      <c r="P35" s="303"/>
      <c r="Q35" s="303"/>
      <c r="R35" s="303"/>
      <c r="S35" s="303"/>
    </row>
    <row r="36" spans="1:19" ht="15.75" thickBot="1">
      <c r="A36" s="308"/>
      <c r="B36" s="308"/>
      <c r="C36" s="304"/>
      <c r="D36" s="308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77" t="s">
        <v>171</v>
      </c>
      <c r="P36" s="304"/>
      <c r="Q36" s="304"/>
      <c r="R36" s="304"/>
      <c r="S36" s="304"/>
    </row>
    <row r="37" spans="1:19" ht="239.25" customHeight="1">
      <c r="A37" s="307" t="s">
        <v>147</v>
      </c>
      <c r="B37" s="307" t="s">
        <v>148</v>
      </c>
      <c r="C37" s="303"/>
      <c r="D37" s="307" t="s">
        <v>154</v>
      </c>
      <c r="E37" s="305" t="s">
        <v>172</v>
      </c>
      <c r="F37" s="305"/>
      <c r="G37" s="305"/>
      <c r="H37" s="305"/>
      <c r="I37" s="305" t="s">
        <v>173</v>
      </c>
      <c r="J37" s="305"/>
      <c r="K37" s="305"/>
      <c r="L37" s="305"/>
      <c r="M37" s="305"/>
      <c r="N37" s="305"/>
      <c r="O37" s="76" t="s">
        <v>156</v>
      </c>
      <c r="P37" s="303"/>
      <c r="Q37" s="303"/>
      <c r="R37" s="303"/>
      <c r="S37" s="303"/>
    </row>
    <row r="38" spans="1:19" ht="15.75" thickBot="1">
      <c r="A38" s="308"/>
      <c r="B38" s="308"/>
      <c r="C38" s="304"/>
      <c r="D38" s="308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77" t="s">
        <v>171</v>
      </c>
      <c r="P38" s="304"/>
      <c r="Q38" s="304"/>
      <c r="R38" s="304"/>
      <c r="S38" s="304"/>
    </row>
    <row r="39" spans="1:19" ht="134.25" customHeight="1">
      <c r="A39" s="307" t="s">
        <v>147</v>
      </c>
      <c r="B39" s="307" t="s">
        <v>148</v>
      </c>
      <c r="C39" s="303"/>
      <c r="D39" s="307" t="s">
        <v>154</v>
      </c>
      <c r="E39" s="305" t="s">
        <v>174</v>
      </c>
      <c r="F39" s="305"/>
      <c r="G39" s="305"/>
      <c r="H39" s="305" t="s">
        <v>174</v>
      </c>
      <c r="I39" s="305" t="s">
        <v>174</v>
      </c>
      <c r="J39" s="305"/>
      <c r="K39" s="305"/>
      <c r="L39" s="305"/>
      <c r="M39" s="305"/>
      <c r="N39" s="305"/>
      <c r="O39" s="76" t="s">
        <v>156</v>
      </c>
      <c r="P39" s="303"/>
      <c r="Q39" s="303"/>
      <c r="R39" s="303"/>
      <c r="S39" s="303"/>
    </row>
    <row r="40" spans="1:19" ht="15.75" thickBot="1">
      <c r="A40" s="308"/>
      <c r="B40" s="308"/>
      <c r="C40" s="304"/>
      <c r="D40" s="308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77" t="s">
        <v>171</v>
      </c>
      <c r="P40" s="304"/>
      <c r="Q40" s="304"/>
      <c r="R40" s="304"/>
      <c r="S40" s="304"/>
    </row>
    <row r="41" spans="1:19" ht="104.25" customHeight="1">
      <c r="A41" s="307" t="s">
        <v>147</v>
      </c>
      <c r="B41" s="307" t="s">
        <v>148</v>
      </c>
      <c r="C41" s="303"/>
      <c r="D41" s="307" t="s">
        <v>154</v>
      </c>
      <c r="E41" s="305" t="s">
        <v>175</v>
      </c>
      <c r="F41" s="305"/>
      <c r="G41" s="305"/>
      <c r="H41" s="305"/>
      <c r="I41" s="305" t="s">
        <v>176</v>
      </c>
      <c r="J41" s="305"/>
      <c r="K41" s="305"/>
      <c r="L41" s="305"/>
      <c r="M41" s="305"/>
      <c r="N41" s="305"/>
      <c r="O41" s="76" t="s">
        <v>156</v>
      </c>
      <c r="P41" s="303"/>
      <c r="Q41" s="303"/>
      <c r="R41" s="303"/>
      <c r="S41" s="303"/>
    </row>
    <row r="42" spans="1:19" ht="15.75" thickBot="1">
      <c r="A42" s="308"/>
      <c r="B42" s="308"/>
      <c r="C42" s="304"/>
      <c r="D42" s="308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77" t="s">
        <v>171</v>
      </c>
      <c r="P42" s="304"/>
      <c r="Q42" s="304"/>
      <c r="R42" s="304"/>
      <c r="S42" s="304"/>
    </row>
    <row r="43" spans="1:19" ht="134.25" customHeight="1">
      <c r="A43" s="307" t="s">
        <v>147</v>
      </c>
      <c r="B43" s="307" t="s">
        <v>148</v>
      </c>
      <c r="C43" s="303"/>
      <c r="D43" s="307" t="s">
        <v>154</v>
      </c>
      <c r="E43" s="305"/>
      <c r="F43" s="305"/>
      <c r="G43" s="305"/>
      <c r="H43" s="305"/>
      <c r="I43" s="305" t="s">
        <v>177</v>
      </c>
      <c r="J43" s="305"/>
      <c r="K43" s="305"/>
      <c r="L43" s="305"/>
      <c r="M43" s="305"/>
      <c r="N43" s="305"/>
      <c r="O43" s="76" t="s">
        <v>156</v>
      </c>
      <c r="P43" s="303"/>
      <c r="Q43" s="303"/>
      <c r="R43" s="303"/>
      <c r="S43" s="303"/>
    </row>
    <row r="44" spans="1:19" ht="15.75" thickBot="1">
      <c r="A44" s="308"/>
      <c r="B44" s="308"/>
      <c r="C44" s="304"/>
      <c r="D44" s="308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77" t="s">
        <v>157</v>
      </c>
      <c r="P44" s="304"/>
      <c r="Q44" s="304"/>
      <c r="R44" s="304"/>
      <c r="S44" s="304"/>
    </row>
    <row r="45" spans="1:19" ht="134.25" customHeight="1">
      <c r="A45" s="307" t="s">
        <v>147</v>
      </c>
      <c r="B45" s="307" t="s">
        <v>148</v>
      </c>
      <c r="C45" s="303"/>
      <c r="D45" s="307" t="s">
        <v>154</v>
      </c>
      <c r="E45" s="305"/>
      <c r="F45" s="305"/>
      <c r="G45" s="305"/>
      <c r="H45" s="305"/>
      <c r="I45" s="305" t="s">
        <v>178</v>
      </c>
      <c r="J45" s="305"/>
      <c r="K45" s="305"/>
      <c r="L45" s="305"/>
      <c r="M45" s="305"/>
      <c r="N45" s="305"/>
      <c r="O45" s="76" t="s">
        <v>156</v>
      </c>
      <c r="P45" s="303"/>
      <c r="Q45" s="303"/>
      <c r="R45" s="303"/>
      <c r="S45" s="303"/>
    </row>
    <row r="46" spans="1:19" ht="15.75" thickBot="1">
      <c r="A46" s="308"/>
      <c r="B46" s="308"/>
      <c r="C46" s="304"/>
      <c r="D46" s="308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77" t="s">
        <v>157</v>
      </c>
      <c r="P46" s="304"/>
      <c r="Q46" s="304"/>
      <c r="R46" s="304"/>
      <c r="S46" s="304"/>
    </row>
    <row r="47" spans="1:19" ht="134.25" customHeight="1">
      <c r="A47" s="307" t="s">
        <v>147</v>
      </c>
      <c r="B47" s="307" t="s">
        <v>148</v>
      </c>
      <c r="C47" s="303"/>
      <c r="D47" s="307" t="s">
        <v>154</v>
      </c>
      <c r="E47" s="305"/>
      <c r="F47" s="305"/>
      <c r="G47" s="305"/>
      <c r="H47" s="305"/>
      <c r="I47" s="305" t="s">
        <v>179</v>
      </c>
      <c r="J47" s="305"/>
      <c r="K47" s="305"/>
      <c r="L47" s="305"/>
      <c r="M47" s="305"/>
      <c r="N47" s="305"/>
      <c r="O47" s="76" t="s">
        <v>156</v>
      </c>
      <c r="P47" s="303"/>
      <c r="Q47" s="303"/>
      <c r="R47" s="303"/>
      <c r="S47" s="303"/>
    </row>
    <row r="48" spans="1:19" ht="15.75" thickBot="1">
      <c r="A48" s="308"/>
      <c r="B48" s="308"/>
      <c r="C48" s="304"/>
      <c r="D48" s="308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77" t="s">
        <v>157</v>
      </c>
      <c r="P48" s="304"/>
      <c r="Q48" s="304"/>
      <c r="R48" s="304"/>
      <c r="S48" s="304"/>
    </row>
    <row r="49" spans="1:19" ht="179.25" customHeight="1">
      <c r="A49" s="307" t="s">
        <v>147</v>
      </c>
      <c r="B49" s="307" t="s">
        <v>148</v>
      </c>
      <c r="C49" s="303"/>
      <c r="D49" s="307" t="s">
        <v>154</v>
      </c>
      <c r="E49" s="305"/>
      <c r="F49" s="305"/>
      <c r="G49" s="305"/>
      <c r="H49" s="305"/>
      <c r="I49" s="305" t="s">
        <v>180</v>
      </c>
      <c r="J49" s="305"/>
      <c r="K49" s="305"/>
      <c r="L49" s="305"/>
      <c r="M49" s="305"/>
      <c r="N49" s="305"/>
      <c r="O49" s="76" t="s">
        <v>156</v>
      </c>
      <c r="P49" s="303"/>
      <c r="Q49" s="303"/>
      <c r="R49" s="303"/>
      <c r="S49" s="303"/>
    </row>
    <row r="50" spans="1:19" ht="15.75" thickBot="1">
      <c r="A50" s="308"/>
      <c r="B50" s="308"/>
      <c r="C50" s="304"/>
      <c r="D50" s="308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77" t="s">
        <v>157</v>
      </c>
      <c r="P50" s="304"/>
      <c r="Q50" s="304"/>
      <c r="R50" s="304"/>
      <c r="S50" s="304"/>
    </row>
    <row r="51" spans="1:19" ht="104.25" customHeight="1">
      <c r="A51" s="307" t="s">
        <v>147</v>
      </c>
      <c r="B51" s="307" t="s">
        <v>148</v>
      </c>
      <c r="C51" s="303"/>
      <c r="D51" s="307" t="s">
        <v>154</v>
      </c>
      <c r="E51" s="305"/>
      <c r="F51" s="305"/>
      <c r="G51" s="305"/>
      <c r="H51" s="305"/>
      <c r="I51" s="305" t="s">
        <v>181</v>
      </c>
      <c r="J51" s="305"/>
      <c r="K51" s="305"/>
      <c r="L51" s="305"/>
      <c r="M51" s="305"/>
      <c r="N51" s="305"/>
      <c r="O51" s="76" t="s">
        <v>156</v>
      </c>
      <c r="P51" s="303"/>
      <c r="Q51" s="303"/>
      <c r="R51" s="303"/>
      <c r="S51" s="303"/>
    </row>
    <row r="52" spans="1:19" ht="15.75" thickBot="1">
      <c r="A52" s="308"/>
      <c r="B52" s="308"/>
      <c r="C52" s="304"/>
      <c r="D52" s="308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77" t="s">
        <v>157</v>
      </c>
      <c r="P52" s="304"/>
      <c r="Q52" s="304"/>
      <c r="R52" s="304"/>
      <c r="S52" s="304"/>
    </row>
    <row r="53" spans="1:19" ht="90.75" thickBot="1">
      <c r="A53" s="71"/>
      <c r="B53" s="71" t="s">
        <v>148</v>
      </c>
      <c r="C53" s="72"/>
      <c r="D53" s="72"/>
      <c r="E53" s="72"/>
      <c r="F53" s="72"/>
      <c r="G53" s="72"/>
      <c r="H53" s="72"/>
      <c r="I53" s="72" t="s">
        <v>182</v>
      </c>
      <c r="J53" s="72"/>
      <c r="K53" s="72"/>
      <c r="L53" s="72"/>
      <c r="M53" s="72"/>
      <c r="N53" s="72"/>
      <c r="O53" s="74" t="s">
        <v>156</v>
      </c>
      <c r="P53" s="72"/>
      <c r="Q53" s="72"/>
      <c r="R53" s="73"/>
      <c r="S53" s="75"/>
    </row>
    <row r="54" spans="1:19" ht="45.75" thickBot="1">
      <c r="A54" s="71" t="s">
        <v>147</v>
      </c>
      <c r="B54" s="71" t="s">
        <v>148</v>
      </c>
      <c r="C54" s="72"/>
      <c r="D54" s="72"/>
      <c r="E54" s="72"/>
      <c r="F54" s="72"/>
      <c r="G54" s="72"/>
      <c r="H54" s="72"/>
      <c r="I54" s="72" t="s">
        <v>183</v>
      </c>
      <c r="J54" s="72"/>
      <c r="K54" s="72"/>
      <c r="L54" s="72"/>
      <c r="M54" s="72"/>
      <c r="N54" s="72"/>
      <c r="O54" s="74" t="s">
        <v>156</v>
      </c>
      <c r="P54" s="72"/>
      <c r="Q54" s="72"/>
      <c r="R54" s="73"/>
      <c r="S54" s="75"/>
    </row>
    <row r="55" spans="1:19" ht="60.75" thickBot="1">
      <c r="A55" s="71" t="s">
        <v>147</v>
      </c>
      <c r="B55" s="71" t="s">
        <v>148</v>
      </c>
      <c r="C55" s="72"/>
      <c r="D55" s="72"/>
      <c r="E55" s="72"/>
      <c r="F55" s="72"/>
      <c r="G55" s="72"/>
      <c r="H55" s="72"/>
      <c r="I55" s="72" t="s">
        <v>184</v>
      </c>
      <c r="J55" s="72"/>
      <c r="K55" s="72"/>
      <c r="L55" s="72"/>
      <c r="M55" s="72"/>
      <c r="N55" s="72"/>
      <c r="O55" s="74" t="s">
        <v>156</v>
      </c>
      <c r="P55" s="72"/>
      <c r="Q55" s="72"/>
      <c r="R55" s="73"/>
      <c r="S55" s="75"/>
    </row>
    <row r="56" spans="1:19" ht="75.75" thickBot="1">
      <c r="A56" s="71" t="s">
        <v>147</v>
      </c>
      <c r="B56" s="71" t="s">
        <v>148</v>
      </c>
      <c r="C56" s="72"/>
      <c r="D56" s="72"/>
      <c r="E56" s="72"/>
      <c r="F56" s="72"/>
      <c r="G56" s="72"/>
      <c r="H56" s="72"/>
      <c r="I56" s="73" t="s">
        <v>185</v>
      </c>
      <c r="J56" s="72"/>
      <c r="K56" s="72"/>
      <c r="L56" s="72"/>
      <c r="M56" s="72"/>
      <c r="N56" s="72"/>
      <c r="O56" s="74" t="s">
        <v>153</v>
      </c>
      <c r="P56" s="72"/>
      <c r="Q56" s="72"/>
      <c r="R56" s="73"/>
      <c r="S56" s="75"/>
    </row>
    <row r="57" spans="1:19" ht="60.75" thickBot="1">
      <c r="A57" s="71" t="s">
        <v>147</v>
      </c>
      <c r="B57" s="71" t="s">
        <v>148</v>
      </c>
      <c r="C57" s="72"/>
      <c r="D57" s="72"/>
      <c r="E57" s="72"/>
      <c r="F57" s="72"/>
      <c r="G57" s="72"/>
      <c r="H57" s="72"/>
      <c r="I57" s="72" t="s">
        <v>186</v>
      </c>
      <c r="J57" s="72"/>
      <c r="K57" s="72"/>
      <c r="L57" s="72"/>
      <c r="M57" s="72"/>
      <c r="N57" s="72"/>
      <c r="O57" s="74" t="s">
        <v>187</v>
      </c>
      <c r="P57" s="72"/>
      <c r="Q57" s="72"/>
      <c r="R57" s="73"/>
      <c r="S57" s="75"/>
    </row>
    <row r="58" spans="1:19" ht="180.75" thickBot="1">
      <c r="A58" s="71" t="s">
        <v>147</v>
      </c>
      <c r="B58" s="71" t="s">
        <v>148</v>
      </c>
      <c r="C58" s="72"/>
      <c r="D58" s="72"/>
      <c r="E58" s="72"/>
      <c r="F58" s="72"/>
      <c r="G58" s="72"/>
      <c r="H58" s="72"/>
      <c r="I58" s="73" t="s">
        <v>188</v>
      </c>
      <c r="J58" s="72"/>
      <c r="K58" s="72"/>
      <c r="L58" s="72"/>
      <c r="M58" s="72"/>
      <c r="N58" s="72"/>
      <c r="O58" s="74" t="s">
        <v>153</v>
      </c>
      <c r="P58" s="72"/>
      <c r="Q58" s="72"/>
      <c r="R58" s="73"/>
      <c r="S58" s="75"/>
    </row>
    <row r="59" spans="1:19" ht="30.75" thickBot="1">
      <c r="A59" s="71" t="s">
        <v>147</v>
      </c>
      <c r="B59" s="71" t="s">
        <v>148</v>
      </c>
      <c r="C59" s="72"/>
      <c r="D59" s="72"/>
      <c r="E59" s="72"/>
      <c r="F59" s="72"/>
      <c r="G59" s="72"/>
      <c r="H59" s="72"/>
      <c r="I59" s="72" t="s">
        <v>189</v>
      </c>
      <c r="J59" s="72"/>
      <c r="K59" s="72"/>
      <c r="L59" s="72"/>
      <c r="M59" s="72"/>
      <c r="N59" s="72"/>
      <c r="O59" s="74" t="s">
        <v>187</v>
      </c>
      <c r="P59" s="72"/>
      <c r="Q59" s="72"/>
      <c r="R59" s="73"/>
      <c r="S59" s="75"/>
    </row>
    <row r="60" spans="1:19" ht="165.75" thickBot="1">
      <c r="A60" s="71" t="s">
        <v>147</v>
      </c>
      <c r="B60" s="71" t="s">
        <v>148</v>
      </c>
      <c r="C60" s="72"/>
      <c r="D60" s="72"/>
      <c r="E60" s="72"/>
      <c r="F60" s="72"/>
      <c r="G60" s="72"/>
      <c r="H60" s="72"/>
      <c r="I60" s="73" t="s">
        <v>190</v>
      </c>
      <c r="J60" s="72"/>
      <c r="K60" s="72"/>
      <c r="L60" s="72"/>
      <c r="M60" s="72"/>
      <c r="N60" s="72"/>
      <c r="O60" s="74" t="s">
        <v>153</v>
      </c>
      <c r="P60" s="72"/>
      <c r="Q60" s="72"/>
      <c r="R60" s="73"/>
      <c r="S60" s="75"/>
    </row>
    <row r="61" spans="1:19" ht="45.75" thickBot="1">
      <c r="A61" s="71" t="s">
        <v>147</v>
      </c>
      <c r="B61" s="71" t="s">
        <v>148</v>
      </c>
      <c r="C61" s="72"/>
      <c r="D61" s="72"/>
      <c r="E61" s="72"/>
      <c r="F61" s="72"/>
      <c r="G61" s="72"/>
      <c r="H61" s="72"/>
      <c r="I61" s="73" t="s">
        <v>191</v>
      </c>
      <c r="J61" s="72"/>
      <c r="K61" s="72"/>
      <c r="L61" s="72"/>
      <c r="M61" s="72"/>
      <c r="N61" s="72"/>
      <c r="O61" s="74" t="s">
        <v>153</v>
      </c>
      <c r="P61" s="72"/>
      <c r="Q61" s="72"/>
      <c r="R61" s="73"/>
      <c r="S61" s="75"/>
    </row>
    <row r="62" spans="1:19" ht="120.75" thickBot="1">
      <c r="A62" s="71" t="s">
        <v>147</v>
      </c>
      <c r="B62" s="71" t="s">
        <v>148</v>
      </c>
      <c r="C62" s="72"/>
      <c r="D62" s="72"/>
      <c r="E62" s="72"/>
      <c r="F62" s="72"/>
      <c r="G62" s="72"/>
      <c r="H62" s="72"/>
      <c r="I62" s="72" t="s">
        <v>192</v>
      </c>
      <c r="J62" s="72"/>
      <c r="K62" s="72"/>
      <c r="L62" s="72"/>
      <c r="M62" s="72"/>
      <c r="N62" s="72"/>
      <c r="O62" s="74" t="s">
        <v>156</v>
      </c>
      <c r="P62" s="72"/>
      <c r="Q62" s="72"/>
      <c r="R62" s="73"/>
      <c r="S62" s="75"/>
    </row>
    <row r="63" spans="1:19" ht="45.75" thickBot="1">
      <c r="A63" s="71" t="s">
        <v>147</v>
      </c>
      <c r="B63" s="71" t="s">
        <v>148</v>
      </c>
      <c r="C63" s="72"/>
      <c r="D63" s="72"/>
      <c r="E63" s="72"/>
      <c r="F63" s="72"/>
      <c r="G63" s="72"/>
      <c r="H63" s="72"/>
      <c r="I63" s="72" t="s">
        <v>193</v>
      </c>
      <c r="J63" s="72"/>
      <c r="K63" s="72"/>
      <c r="L63" s="72"/>
      <c r="M63" s="72"/>
      <c r="N63" s="72"/>
      <c r="O63" s="74" t="s">
        <v>156</v>
      </c>
      <c r="P63" s="72"/>
      <c r="Q63" s="72"/>
      <c r="R63" s="73"/>
      <c r="S63" s="75"/>
    </row>
    <row r="64" spans="1:19" ht="90.75" thickBot="1">
      <c r="A64" s="71" t="s">
        <v>147</v>
      </c>
      <c r="B64" s="71" t="s">
        <v>148</v>
      </c>
      <c r="C64" s="72"/>
      <c r="D64" s="72"/>
      <c r="E64" s="72"/>
      <c r="F64" s="72"/>
      <c r="G64" s="72"/>
      <c r="H64" s="72"/>
      <c r="I64" s="73" t="s">
        <v>194</v>
      </c>
      <c r="J64" s="72"/>
      <c r="K64" s="72"/>
      <c r="L64" s="72"/>
      <c r="M64" s="72"/>
      <c r="N64" s="72"/>
      <c r="O64" s="74" t="s">
        <v>150</v>
      </c>
      <c r="P64" s="72"/>
      <c r="Q64" s="72"/>
      <c r="R64" s="73"/>
      <c r="S64" s="75"/>
    </row>
    <row r="65" spans="1:19" ht="45.75" thickBot="1">
      <c r="A65" s="71" t="s">
        <v>147</v>
      </c>
      <c r="B65" s="71" t="s">
        <v>148</v>
      </c>
      <c r="C65" s="72"/>
      <c r="D65" s="72"/>
      <c r="E65" s="72"/>
      <c r="F65" s="72"/>
      <c r="G65" s="72"/>
      <c r="H65" s="72"/>
      <c r="I65" s="72" t="s">
        <v>195</v>
      </c>
      <c r="J65" s="72"/>
      <c r="K65" s="72"/>
      <c r="L65" s="72"/>
      <c r="M65" s="72"/>
      <c r="N65" s="72"/>
      <c r="O65" s="74" t="s">
        <v>156</v>
      </c>
      <c r="P65" s="72"/>
      <c r="Q65" s="72"/>
      <c r="R65" s="73"/>
      <c r="S65" s="75"/>
    </row>
    <row r="66" spans="1:19" ht="180.75" thickBot="1">
      <c r="A66" s="71" t="s">
        <v>147</v>
      </c>
      <c r="B66" s="71" t="s">
        <v>148</v>
      </c>
      <c r="C66" s="72"/>
      <c r="D66" s="72"/>
      <c r="E66" s="72"/>
      <c r="F66" s="72"/>
      <c r="G66" s="72"/>
      <c r="H66" s="72"/>
      <c r="I66" s="73" t="s">
        <v>196</v>
      </c>
      <c r="J66" s="72"/>
      <c r="K66" s="72"/>
      <c r="L66" s="72"/>
      <c r="M66" s="72"/>
      <c r="N66" s="72"/>
      <c r="O66" s="74" t="s">
        <v>150</v>
      </c>
      <c r="P66" s="72"/>
      <c r="Q66" s="72"/>
      <c r="R66" s="73"/>
      <c r="S66" s="75"/>
    </row>
    <row r="67" spans="1:19" ht="30.75" thickBot="1">
      <c r="A67" s="71" t="s">
        <v>147</v>
      </c>
      <c r="B67" s="71" t="s">
        <v>148</v>
      </c>
      <c r="C67" s="72"/>
      <c r="D67" s="72"/>
      <c r="E67" s="72"/>
      <c r="F67" s="72"/>
      <c r="G67" s="72"/>
      <c r="H67" s="72"/>
      <c r="I67" s="73" t="s">
        <v>197</v>
      </c>
      <c r="J67" s="72"/>
      <c r="K67" s="72"/>
      <c r="L67" s="72"/>
      <c r="M67" s="72"/>
      <c r="N67" s="72"/>
      <c r="O67" s="74" t="s">
        <v>150</v>
      </c>
      <c r="P67" s="72"/>
      <c r="Q67" s="72"/>
      <c r="R67" s="73"/>
      <c r="S67" s="75"/>
    </row>
    <row r="68" spans="1:19" ht="60.75" thickBot="1">
      <c r="A68" s="71" t="s">
        <v>147</v>
      </c>
      <c r="B68" s="71" t="s">
        <v>148</v>
      </c>
      <c r="C68" s="72"/>
      <c r="D68" s="72"/>
      <c r="E68" s="72"/>
      <c r="F68" s="72"/>
      <c r="G68" s="72"/>
      <c r="H68" s="72"/>
      <c r="I68" s="72" t="s">
        <v>198</v>
      </c>
      <c r="J68" s="72"/>
      <c r="K68" s="72"/>
      <c r="L68" s="72"/>
      <c r="M68" s="72"/>
      <c r="N68" s="72"/>
      <c r="O68" s="74" t="s">
        <v>156</v>
      </c>
      <c r="P68" s="72"/>
      <c r="Q68" s="72"/>
      <c r="R68" s="73"/>
      <c r="S68" s="75"/>
    </row>
    <row r="69" spans="1:19" ht="104.25" customHeight="1">
      <c r="A69" s="307" t="s">
        <v>147</v>
      </c>
      <c r="B69" s="307" t="s">
        <v>148</v>
      </c>
      <c r="C69" s="303"/>
      <c r="D69" s="307" t="s">
        <v>199</v>
      </c>
      <c r="E69" s="305"/>
      <c r="F69" s="305"/>
      <c r="G69" s="305"/>
      <c r="H69" s="305"/>
      <c r="I69" s="305" t="s">
        <v>200</v>
      </c>
      <c r="J69" s="305"/>
      <c r="K69" s="305"/>
      <c r="L69" s="305"/>
      <c r="M69" s="305"/>
      <c r="N69" s="305"/>
      <c r="O69" s="76" t="s">
        <v>156</v>
      </c>
      <c r="P69" s="303"/>
      <c r="Q69" s="303"/>
      <c r="R69" s="303"/>
      <c r="S69" s="303"/>
    </row>
    <row r="70" spans="1:19" ht="15.75" thickBot="1">
      <c r="A70" s="308"/>
      <c r="B70" s="308"/>
      <c r="C70" s="304"/>
      <c r="D70" s="308"/>
      <c r="E70" s="306"/>
      <c r="F70" s="306"/>
      <c r="G70" s="306"/>
      <c r="H70" s="306"/>
      <c r="I70" s="306"/>
      <c r="J70" s="306"/>
      <c r="K70" s="306"/>
      <c r="L70" s="306"/>
      <c r="M70" s="306"/>
      <c r="N70" s="306"/>
      <c r="O70" s="77" t="s">
        <v>171</v>
      </c>
      <c r="P70" s="304"/>
      <c r="Q70" s="304"/>
      <c r="R70" s="304"/>
      <c r="S70" s="304"/>
    </row>
    <row r="71" spans="1:19" ht="134.25" customHeight="1">
      <c r="A71" s="307" t="s">
        <v>147</v>
      </c>
      <c r="B71" s="307" t="s">
        <v>148</v>
      </c>
      <c r="C71" s="303"/>
      <c r="D71" s="307" t="s">
        <v>201</v>
      </c>
      <c r="E71" s="305"/>
      <c r="F71" s="305"/>
      <c r="G71" s="305"/>
      <c r="H71" s="305"/>
      <c r="I71" s="305" t="s">
        <v>202</v>
      </c>
      <c r="J71" s="305"/>
      <c r="K71" s="305"/>
      <c r="L71" s="305"/>
      <c r="M71" s="305"/>
      <c r="N71" s="305"/>
      <c r="O71" s="76" t="s">
        <v>156</v>
      </c>
      <c r="P71" s="303"/>
      <c r="Q71" s="303"/>
      <c r="R71" s="303"/>
      <c r="S71" s="303"/>
    </row>
    <row r="72" spans="1:19" ht="15.75" thickBot="1">
      <c r="A72" s="308"/>
      <c r="B72" s="308"/>
      <c r="C72" s="304"/>
      <c r="D72" s="308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77" t="s">
        <v>157</v>
      </c>
      <c r="P72" s="304"/>
      <c r="Q72" s="304"/>
      <c r="R72" s="304"/>
      <c r="S72" s="304"/>
    </row>
    <row r="73" spans="1:19" ht="60.75" thickBot="1">
      <c r="A73" s="71" t="s">
        <v>147</v>
      </c>
      <c r="B73" s="71" t="s">
        <v>148</v>
      </c>
      <c r="C73" s="71"/>
      <c r="D73" s="71" t="s">
        <v>203</v>
      </c>
      <c r="E73" s="71" t="s">
        <v>204</v>
      </c>
      <c r="F73" s="71">
        <v>2227</v>
      </c>
      <c r="G73" s="71"/>
      <c r="H73" s="71" t="s">
        <v>205</v>
      </c>
      <c r="I73" s="71" t="s">
        <v>206</v>
      </c>
      <c r="J73" s="71" t="s">
        <v>207</v>
      </c>
      <c r="K73" s="71" t="s">
        <v>208</v>
      </c>
      <c r="L73" s="71"/>
      <c r="M73" s="71" t="s">
        <v>209</v>
      </c>
      <c r="N73" s="71" t="s">
        <v>210</v>
      </c>
      <c r="O73" s="71" t="s">
        <v>211</v>
      </c>
      <c r="P73" s="78">
        <v>4693</v>
      </c>
      <c r="Q73" s="71" t="s">
        <v>212</v>
      </c>
      <c r="R73" s="73"/>
      <c r="S73" s="73"/>
    </row>
    <row r="74" spans="1:19" ht="90.75" thickBot="1">
      <c r="A74" s="71" t="s">
        <v>147</v>
      </c>
      <c r="B74" s="71" t="s">
        <v>148</v>
      </c>
      <c r="C74" s="71"/>
      <c r="D74" s="71" t="s">
        <v>203</v>
      </c>
      <c r="E74" s="71" t="s">
        <v>213</v>
      </c>
      <c r="F74" s="71">
        <v>2638</v>
      </c>
      <c r="G74" s="71"/>
      <c r="H74" s="71" t="s">
        <v>214</v>
      </c>
      <c r="I74" s="71" t="s">
        <v>215</v>
      </c>
      <c r="J74" s="71" t="s">
        <v>207</v>
      </c>
      <c r="K74" s="71" t="s">
        <v>216</v>
      </c>
      <c r="L74" s="71"/>
      <c r="M74" s="71" t="s">
        <v>209</v>
      </c>
      <c r="N74" s="71" t="s">
        <v>210</v>
      </c>
      <c r="O74" s="71" t="s">
        <v>217</v>
      </c>
      <c r="P74" s="78">
        <v>4693</v>
      </c>
      <c r="Q74" s="71" t="s">
        <v>218</v>
      </c>
      <c r="R74" s="73"/>
      <c r="S74" s="73"/>
    </row>
    <row r="75" spans="1:19" ht="60.75" thickBot="1">
      <c r="A75" s="71" t="s">
        <v>147</v>
      </c>
      <c r="B75" s="71" t="s">
        <v>148</v>
      </c>
      <c r="C75" s="71"/>
      <c r="D75" s="71" t="s">
        <v>201</v>
      </c>
      <c r="E75" s="71" t="s">
        <v>219</v>
      </c>
      <c r="F75" s="71"/>
      <c r="G75" s="71"/>
      <c r="H75" s="71" t="s">
        <v>220</v>
      </c>
      <c r="I75" s="71" t="s">
        <v>221</v>
      </c>
      <c r="J75" s="71" t="s">
        <v>222</v>
      </c>
      <c r="K75" s="71" t="s">
        <v>223</v>
      </c>
      <c r="L75" s="71"/>
      <c r="M75" s="71" t="s">
        <v>224</v>
      </c>
      <c r="N75" s="71" t="s">
        <v>210</v>
      </c>
      <c r="O75" s="71" t="s">
        <v>225</v>
      </c>
      <c r="P75" s="78">
        <v>4693</v>
      </c>
      <c r="Q75" s="71" t="s">
        <v>226</v>
      </c>
      <c r="R75" s="73"/>
      <c r="S75" s="73"/>
    </row>
    <row r="76" spans="1:19" ht="60.75" thickBot="1">
      <c r="A76" s="71" t="s">
        <v>147</v>
      </c>
      <c r="B76" s="71" t="s">
        <v>148</v>
      </c>
      <c r="C76" s="71"/>
      <c r="D76" s="71" t="s">
        <v>201</v>
      </c>
      <c r="E76" s="71" t="s">
        <v>219</v>
      </c>
      <c r="F76" s="71"/>
      <c r="G76" s="71"/>
      <c r="H76" s="71" t="s">
        <v>220</v>
      </c>
      <c r="I76" s="71" t="s">
        <v>221</v>
      </c>
      <c r="J76" s="71" t="s">
        <v>222</v>
      </c>
      <c r="K76" s="71" t="s">
        <v>223</v>
      </c>
      <c r="L76" s="71"/>
      <c r="M76" s="71" t="s">
        <v>224</v>
      </c>
      <c r="N76" s="71" t="s">
        <v>210</v>
      </c>
      <c r="O76" s="71" t="s">
        <v>225</v>
      </c>
      <c r="P76" s="78">
        <v>4693</v>
      </c>
      <c r="Q76" s="71" t="s">
        <v>227</v>
      </c>
      <c r="R76" s="73"/>
      <c r="S76" s="73"/>
    </row>
    <row r="77" spans="1:19" ht="75.75" thickBot="1">
      <c r="A77" s="71" t="s">
        <v>147</v>
      </c>
      <c r="B77" s="71" t="s">
        <v>148</v>
      </c>
      <c r="C77" s="71"/>
      <c r="D77" s="71" t="s">
        <v>201</v>
      </c>
      <c r="E77" s="71" t="s">
        <v>228</v>
      </c>
      <c r="F77" s="71"/>
      <c r="G77" s="71"/>
      <c r="H77" s="71" t="s">
        <v>220</v>
      </c>
      <c r="I77" s="71" t="s">
        <v>229</v>
      </c>
      <c r="J77" s="71" t="s">
        <v>222</v>
      </c>
      <c r="K77" s="71" t="s">
        <v>230</v>
      </c>
      <c r="L77" s="71"/>
      <c r="M77" s="71" t="s">
        <v>224</v>
      </c>
      <c r="N77" s="71" t="s">
        <v>210</v>
      </c>
      <c r="O77" s="71" t="s">
        <v>231</v>
      </c>
      <c r="P77" s="78">
        <v>4693</v>
      </c>
      <c r="Q77" s="71" t="s">
        <v>232</v>
      </c>
      <c r="R77" s="73"/>
      <c r="S77" s="73"/>
    </row>
    <row r="78" spans="1:19" ht="75.75" thickBot="1">
      <c r="A78" s="71" t="s">
        <v>147</v>
      </c>
      <c r="B78" s="71" t="s">
        <v>148</v>
      </c>
      <c r="C78" s="71"/>
      <c r="D78" s="71" t="s">
        <v>201</v>
      </c>
      <c r="E78" s="71" t="s">
        <v>228</v>
      </c>
      <c r="F78" s="71"/>
      <c r="G78" s="71"/>
      <c r="H78" s="71" t="s">
        <v>220</v>
      </c>
      <c r="I78" s="71" t="s">
        <v>229</v>
      </c>
      <c r="J78" s="71" t="s">
        <v>222</v>
      </c>
      <c r="K78" s="71" t="s">
        <v>230</v>
      </c>
      <c r="L78" s="71"/>
      <c r="M78" s="71" t="s">
        <v>224</v>
      </c>
      <c r="N78" s="71" t="s">
        <v>210</v>
      </c>
      <c r="O78" s="71" t="s">
        <v>231</v>
      </c>
      <c r="P78" s="78">
        <v>4693</v>
      </c>
      <c r="Q78" s="71" t="s">
        <v>233</v>
      </c>
      <c r="R78" s="73"/>
      <c r="S78" s="73"/>
    </row>
    <row r="79" spans="1:19" ht="75.75" thickBot="1">
      <c r="A79" s="71" t="s">
        <v>147</v>
      </c>
      <c r="B79" s="71" t="s">
        <v>148</v>
      </c>
      <c r="C79" s="71"/>
      <c r="D79" s="71" t="s">
        <v>201</v>
      </c>
      <c r="E79" s="71" t="s">
        <v>234</v>
      </c>
      <c r="F79" s="71">
        <v>1768</v>
      </c>
      <c r="G79" s="71"/>
      <c r="H79" s="71" t="s">
        <v>220</v>
      </c>
      <c r="I79" s="71" t="s">
        <v>235</v>
      </c>
      <c r="J79" s="71" t="s">
        <v>222</v>
      </c>
      <c r="K79" s="71" t="s">
        <v>236</v>
      </c>
      <c r="L79" s="71"/>
      <c r="M79" s="71" t="s">
        <v>224</v>
      </c>
      <c r="N79" s="71" t="s">
        <v>210</v>
      </c>
      <c r="O79" s="71" t="s">
        <v>237</v>
      </c>
      <c r="P79" s="78">
        <v>4693</v>
      </c>
      <c r="Q79" s="71" t="s">
        <v>238</v>
      </c>
      <c r="R79" s="73"/>
      <c r="S79" s="73"/>
    </row>
    <row r="80" spans="1:19" ht="75.75" thickBot="1">
      <c r="A80" s="71" t="s">
        <v>147</v>
      </c>
      <c r="B80" s="71" t="s">
        <v>148</v>
      </c>
      <c r="C80" s="71"/>
      <c r="D80" s="71" t="s">
        <v>201</v>
      </c>
      <c r="E80" s="71" t="s">
        <v>234</v>
      </c>
      <c r="F80" s="71">
        <v>1768</v>
      </c>
      <c r="G80" s="71"/>
      <c r="H80" s="71" t="s">
        <v>220</v>
      </c>
      <c r="I80" s="71" t="s">
        <v>235</v>
      </c>
      <c r="J80" s="71" t="s">
        <v>222</v>
      </c>
      <c r="K80" s="71" t="s">
        <v>236</v>
      </c>
      <c r="L80" s="71"/>
      <c r="M80" s="71" t="s">
        <v>224</v>
      </c>
      <c r="N80" s="71" t="s">
        <v>210</v>
      </c>
      <c r="O80" s="71" t="s">
        <v>237</v>
      </c>
      <c r="P80" s="78">
        <v>4693</v>
      </c>
      <c r="Q80" s="71" t="s">
        <v>239</v>
      </c>
      <c r="R80" s="73"/>
      <c r="S80" s="73"/>
    </row>
    <row r="81" spans="1:19" ht="90.75" thickBot="1">
      <c r="A81" s="71" t="s">
        <v>147</v>
      </c>
      <c r="B81" s="71" t="s">
        <v>148</v>
      </c>
      <c r="C81" s="71"/>
      <c r="D81" s="71" t="s">
        <v>201</v>
      </c>
      <c r="E81" s="71" t="s">
        <v>240</v>
      </c>
      <c r="F81" s="71">
        <v>2617</v>
      </c>
      <c r="G81" s="71"/>
      <c r="H81" s="71" t="s">
        <v>241</v>
      </c>
      <c r="I81" s="71" t="s">
        <v>242</v>
      </c>
      <c r="J81" s="71" t="s">
        <v>222</v>
      </c>
      <c r="K81" s="71" t="s">
        <v>243</v>
      </c>
      <c r="L81" s="71"/>
      <c r="M81" s="71" t="s">
        <v>224</v>
      </c>
      <c r="N81" s="71" t="s">
        <v>210</v>
      </c>
      <c r="O81" s="71" t="s">
        <v>244</v>
      </c>
      <c r="P81" s="78">
        <v>4693</v>
      </c>
      <c r="Q81" s="71" t="s">
        <v>245</v>
      </c>
      <c r="R81" s="73"/>
      <c r="S81" s="73"/>
    </row>
    <row r="82" spans="1:19" ht="75.75" thickBot="1">
      <c r="A82" s="71" t="s">
        <v>147</v>
      </c>
      <c r="B82" s="71" t="s">
        <v>148</v>
      </c>
      <c r="C82" s="71"/>
      <c r="D82" s="71" t="s">
        <v>154</v>
      </c>
      <c r="E82" s="71" t="s">
        <v>246</v>
      </c>
      <c r="F82" s="71">
        <v>3373</v>
      </c>
      <c r="G82" s="71"/>
      <c r="H82" s="71" t="s">
        <v>247</v>
      </c>
      <c r="I82" s="71" t="s">
        <v>248</v>
      </c>
      <c r="J82" s="71" t="s">
        <v>249</v>
      </c>
      <c r="K82" s="71" t="s">
        <v>250</v>
      </c>
      <c r="L82" s="71" t="s">
        <v>251</v>
      </c>
      <c r="M82" s="71" t="s">
        <v>224</v>
      </c>
      <c r="N82" s="71" t="s">
        <v>252</v>
      </c>
      <c r="O82" s="71" t="s">
        <v>253</v>
      </c>
      <c r="P82" s="78">
        <v>18903</v>
      </c>
      <c r="Q82" s="71" t="s">
        <v>254</v>
      </c>
      <c r="R82" s="73"/>
      <c r="S82" s="73"/>
    </row>
    <row r="83" spans="1:19" ht="135.75" thickBot="1">
      <c r="A83" s="71" t="s">
        <v>147</v>
      </c>
      <c r="B83" s="71" t="s">
        <v>148</v>
      </c>
      <c r="C83" s="71"/>
      <c r="D83" s="71" t="s">
        <v>154</v>
      </c>
      <c r="E83" s="71" t="s">
        <v>255</v>
      </c>
      <c r="F83" s="71">
        <v>19826</v>
      </c>
      <c r="G83" s="71"/>
      <c r="H83" s="71" t="s">
        <v>256</v>
      </c>
      <c r="I83" s="71" t="s">
        <v>257</v>
      </c>
      <c r="J83" s="71" t="s">
        <v>249</v>
      </c>
      <c r="K83" s="71" t="s">
        <v>258</v>
      </c>
      <c r="L83" s="71" t="s">
        <v>259</v>
      </c>
      <c r="M83" s="71" t="s">
        <v>224</v>
      </c>
      <c r="N83" s="71" t="s">
        <v>252</v>
      </c>
      <c r="O83" s="71" t="s">
        <v>260</v>
      </c>
      <c r="P83" s="78">
        <v>17369</v>
      </c>
      <c r="Q83" s="71" t="s">
        <v>261</v>
      </c>
      <c r="R83" s="73"/>
      <c r="S83" s="73"/>
    </row>
    <row r="84" spans="1:19" ht="60.75" thickBot="1">
      <c r="A84" s="71" t="s">
        <v>147</v>
      </c>
      <c r="B84" s="71" t="s">
        <v>148</v>
      </c>
      <c r="C84" s="71"/>
      <c r="D84" s="71" t="s">
        <v>154</v>
      </c>
      <c r="E84" s="71" t="s">
        <v>262</v>
      </c>
      <c r="F84" s="71">
        <v>25637</v>
      </c>
      <c r="G84" s="71"/>
      <c r="H84" s="71" t="s">
        <v>263</v>
      </c>
      <c r="I84" s="71" t="s">
        <v>264</v>
      </c>
      <c r="J84" s="71" t="s">
        <v>249</v>
      </c>
      <c r="K84" s="71" t="s">
        <v>265</v>
      </c>
      <c r="L84" s="71"/>
      <c r="M84" s="71" t="s">
        <v>224</v>
      </c>
      <c r="N84" s="71" t="s">
        <v>252</v>
      </c>
      <c r="O84" s="71" t="s">
        <v>211</v>
      </c>
      <c r="P84" s="78">
        <v>20976</v>
      </c>
      <c r="Q84" s="71" t="s">
        <v>266</v>
      </c>
      <c r="R84" s="73"/>
      <c r="S84" s="73"/>
    </row>
    <row r="85" spans="1:19" ht="45.75" thickBot="1">
      <c r="A85" s="71" t="s">
        <v>147</v>
      </c>
      <c r="B85" s="71" t="s">
        <v>148</v>
      </c>
      <c r="C85" s="71"/>
      <c r="D85" s="71" t="s">
        <v>154</v>
      </c>
      <c r="E85" s="71" t="s">
        <v>267</v>
      </c>
      <c r="F85" s="71">
        <v>31840</v>
      </c>
      <c r="G85" s="71"/>
      <c r="H85" s="71" t="s">
        <v>268</v>
      </c>
      <c r="I85" s="71" t="s">
        <v>269</v>
      </c>
      <c r="J85" s="71" t="s">
        <v>270</v>
      </c>
      <c r="K85" s="71" t="s">
        <v>271</v>
      </c>
      <c r="L85" s="71" t="s">
        <v>272</v>
      </c>
      <c r="M85" s="71" t="s">
        <v>224</v>
      </c>
      <c r="N85" s="71" t="s">
        <v>252</v>
      </c>
      <c r="O85" s="71" t="s">
        <v>273</v>
      </c>
      <c r="P85" s="78">
        <v>27470</v>
      </c>
      <c r="Q85" s="71" t="s">
        <v>274</v>
      </c>
      <c r="R85" s="73"/>
      <c r="S85" s="73"/>
    </row>
    <row r="86" spans="1:19" ht="60.75" thickBot="1">
      <c r="A86" s="71" t="s">
        <v>147</v>
      </c>
      <c r="B86" s="71" t="s">
        <v>148</v>
      </c>
      <c r="C86" s="71"/>
      <c r="D86" s="71" t="s">
        <v>154</v>
      </c>
      <c r="E86" s="71" t="s">
        <v>275</v>
      </c>
      <c r="F86" s="71">
        <v>16896</v>
      </c>
      <c r="G86" s="71"/>
      <c r="H86" s="71" t="s">
        <v>276</v>
      </c>
      <c r="I86" s="71"/>
      <c r="J86" s="71" t="s">
        <v>249</v>
      </c>
      <c r="K86" s="71" t="s">
        <v>277</v>
      </c>
      <c r="L86" s="71" t="s">
        <v>278</v>
      </c>
      <c r="M86" s="71" t="s">
        <v>224</v>
      </c>
      <c r="N86" s="71" t="s">
        <v>252</v>
      </c>
      <c r="O86" s="71" t="s">
        <v>279</v>
      </c>
      <c r="P86" s="78">
        <v>15672</v>
      </c>
      <c r="Q86" s="71" t="s">
        <v>280</v>
      </c>
      <c r="R86" s="73"/>
      <c r="S86" s="73"/>
    </row>
    <row r="87" spans="1:19" ht="75.75" thickBot="1">
      <c r="A87" s="71" t="s">
        <v>147</v>
      </c>
      <c r="B87" s="71" t="s">
        <v>148</v>
      </c>
      <c r="C87" s="71"/>
      <c r="D87" s="71" t="s">
        <v>154</v>
      </c>
      <c r="E87" s="71" t="s">
        <v>281</v>
      </c>
      <c r="F87" s="71">
        <v>25329</v>
      </c>
      <c r="G87" s="71"/>
      <c r="H87" s="71" t="s">
        <v>282</v>
      </c>
      <c r="I87" s="71"/>
      <c r="J87" s="71" t="s">
        <v>270</v>
      </c>
      <c r="K87" s="71" t="s">
        <v>283</v>
      </c>
      <c r="L87" s="71"/>
      <c r="M87" s="71" t="s">
        <v>224</v>
      </c>
      <c r="N87" s="71" t="s">
        <v>252</v>
      </c>
      <c r="O87" s="71" t="s">
        <v>260</v>
      </c>
      <c r="P87" s="78">
        <v>27470</v>
      </c>
      <c r="Q87" s="71">
        <v>25329</v>
      </c>
      <c r="R87" s="73"/>
      <c r="S87" s="73"/>
    </row>
    <row r="88" spans="1:19" ht="75.75" thickBot="1">
      <c r="A88" s="71" t="s">
        <v>147</v>
      </c>
      <c r="B88" s="71" t="s">
        <v>148</v>
      </c>
      <c r="C88" s="71"/>
      <c r="D88" s="71" t="s">
        <v>154</v>
      </c>
      <c r="E88" s="79" t="s">
        <v>284</v>
      </c>
      <c r="F88" s="79">
        <v>19534</v>
      </c>
      <c r="G88" s="79"/>
      <c r="H88" s="79" t="s">
        <v>285</v>
      </c>
      <c r="I88" s="71"/>
      <c r="J88" s="71" t="s">
        <v>270</v>
      </c>
      <c r="K88" s="71" t="s">
        <v>286</v>
      </c>
      <c r="L88" s="71"/>
      <c r="M88" s="71" t="s">
        <v>224</v>
      </c>
      <c r="N88" s="71" t="s">
        <v>252</v>
      </c>
      <c r="O88" s="71" t="s">
        <v>260</v>
      </c>
      <c r="P88" s="78">
        <v>17369</v>
      </c>
      <c r="Q88" s="71"/>
      <c r="R88" s="73"/>
      <c r="S88" s="73"/>
    </row>
    <row r="89" spans="1:19" ht="60.75" thickBot="1">
      <c r="A89" s="71" t="s">
        <v>147</v>
      </c>
      <c r="B89" s="71" t="s">
        <v>148</v>
      </c>
      <c r="C89" s="71"/>
      <c r="D89" s="71" t="s">
        <v>154</v>
      </c>
      <c r="E89" s="71" t="s">
        <v>287</v>
      </c>
      <c r="F89" s="71">
        <v>16896</v>
      </c>
      <c r="G89" s="71"/>
      <c r="H89" s="71" t="s">
        <v>276</v>
      </c>
      <c r="I89" s="71"/>
      <c r="J89" s="71" t="s">
        <v>249</v>
      </c>
      <c r="K89" s="71" t="s">
        <v>277</v>
      </c>
      <c r="L89" s="71" t="s">
        <v>278</v>
      </c>
      <c r="M89" s="71" t="s">
        <v>224</v>
      </c>
      <c r="N89" s="71" t="s">
        <v>252</v>
      </c>
      <c r="O89" s="71" t="s">
        <v>288</v>
      </c>
      <c r="P89" s="78">
        <v>15672</v>
      </c>
      <c r="Q89" s="71" t="s">
        <v>289</v>
      </c>
      <c r="R89" s="73"/>
      <c r="S89" s="73"/>
    </row>
    <row r="90" spans="1:19" ht="60.75" thickBot="1">
      <c r="A90" s="71" t="s">
        <v>147</v>
      </c>
      <c r="B90" s="71" t="s">
        <v>148</v>
      </c>
      <c r="C90" s="71"/>
      <c r="D90" s="71" t="s">
        <v>154</v>
      </c>
      <c r="E90" s="71" t="s">
        <v>290</v>
      </c>
      <c r="F90" s="71">
        <v>16613</v>
      </c>
      <c r="G90" s="71"/>
      <c r="H90" s="71" t="s">
        <v>291</v>
      </c>
      <c r="I90" s="71"/>
      <c r="J90" s="71" t="s">
        <v>249</v>
      </c>
      <c r="K90" s="71" t="s">
        <v>292</v>
      </c>
      <c r="L90" s="71"/>
      <c r="M90" s="71" t="s">
        <v>224</v>
      </c>
      <c r="N90" s="71" t="s">
        <v>252</v>
      </c>
      <c r="O90" s="71" t="s">
        <v>288</v>
      </c>
      <c r="P90" s="78">
        <v>15672</v>
      </c>
      <c r="Q90" s="71" t="s">
        <v>293</v>
      </c>
      <c r="R90" s="73"/>
      <c r="S90" s="73"/>
    </row>
    <row r="91" spans="1:19" ht="60.75" thickBot="1">
      <c r="A91" s="71" t="s">
        <v>147</v>
      </c>
      <c r="B91" s="71" t="s">
        <v>148</v>
      </c>
      <c r="C91" s="71"/>
      <c r="D91" s="71" t="s">
        <v>154</v>
      </c>
      <c r="E91" s="71" t="s">
        <v>294</v>
      </c>
      <c r="F91" s="71">
        <v>20353</v>
      </c>
      <c r="G91" s="71"/>
      <c r="H91" s="71" t="s">
        <v>295</v>
      </c>
      <c r="I91" s="71"/>
      <c r="J91" s="71" t="s">
        <v>249</v>
      </c>
      <c r="K91" s="71" t="s">
        <v>296</v>
      </c>
      <c r="L91" s="71"/>
      <c r="M91" s="71" t="s">
        <v>224</v>
      </c>
      <c r="N91" s="71" t="s">
        <v>252</v>
      </c>
      <c r="O91" s="71" t="s">
        <v>297</v>
      </c>
      <c r="P91" s="78">
        <v>17369</v>
      </c>
      <c r="Q91" s="71" t="s">
        <v>298</v>
      </c>
      <c r="R91" s="73"/>
      <c r="S91" s="73"/>
    </row>
    <row r="92" spans="1:19" ht="90.75" thickBot="1">
      <c r="A92" s="71" t="s">
        <v>147</v>
      </c>
      <c r="B92" s="71" t="s">
        <v>148</v>
      </c>
      <c r="C92" s="71"/>
      <c r="D92" s="71" t="s">
        <v>154</v>
      </c>
      <c r="E92" s="71" t="s">
        <v>299</v>
      </c>
      <c r="F92" s="71">
        <v>4344</v>
      </c>
      <c r="G92" s="71"/>
      <c r="H92" s="71" t="s">
        <v>300</v>
      </c>
      <c r="I92" s="71"/>
      <c r="J92" s="71" t="s">
        <v>270</v>
      </c>
      <c r="K92" s="71" t="s">
        <v>301</v>
      </c>
      <c r="L92" s="71"/>
      <c r="M92" s="71" t="s">
        <v>302</v>
      </c>
      <c r="N92" s="71" t="s">
        <v>252</v>
      </c>
      <c r="O92" s="71" t="s">
        <v>303</v>
      </c>
      <c r="P92" s="78">
        <v>24628</v>
      </c>
      <c r="Q92" s="71" t="s">
        <v>304</v>
      </c>
      <c r="R92" s="73"/>
      <c r="S92" s="73"/>
    </row>
    <row r="93" spans="1:19" ht="90.75" thickBot="1">
      <c r="A93" s="71" t="s">
        <v>147</v>
      </c>
      <c r="B93" s="71" t="s">
        <v>148</v>
      </c>
      <c r="C93" s="71"/>
      <c r="D93" s="71" t="s">
        <v>154</v>
      </c>
      <c r="E93" s="71" t="s">
        <v>305</v>
      </c>
      <c r="F93" s="71">
        <v>16408</v>
      </c>
      <c r="G93" s="71"/>
      <c r="H93" s="71" t="s">
        <v>306</v>
      </c>
      <c r="I93" s="71"/>
      <c r="J93" s="71" t="s">
        <v>249</v>
      </c>
      <c r="K93" s="71" t="s">
        <v>307</v>
      </c>
      <c r="L93" s="71" t="s">
        <v>308</v>
      </c>
      <c r="M93" s="71" t="s">
        <v>224</v>
      </c>
      <c r="N93" s="71" t="s">
        <v>252</v>
      </c>
      <c r="O93" s="71" t="s">
        <v>303</v>
      </c>
      <c r="P93" s="78">
        <v>15672</v>
      </c>
      <c r="Q93" s="71" t="s">
        <v>309</v>
      </c>
      <c r="R93" s="73"/>
      <c r="S93" s="73"/>
    </row>
    <row r="94" spans="1:19" ht="90.75" thickBot="1">
      <c r="A94" s="71" t="s">
        <v>147</v>
      </c>
      <c r="B94" s="71" t="s">
        <v>148</v>
      </c>
      <c r="C94" s="71"/>
      <c r="D94" s="71" t="s">
        <v>154</v>
      </c>
      <c r="E94" s="71" t="s">
        <v>310</v>
      </c>
      <c r="F94" s="71" t="s">
        <v>311</v>
      </c>
      <c r="G94" s="71"/>
      <c r="H94" s="71" t="s">
        <v>312</v>
      </c>
      <c r="I94" s="71"/>
      <c r="J94" s="71" t="s">
        <v>313</v>
      </c>
      <c r="K94" s="71" t="s">
        <v>314</v>
      </c>
      <c r="L94" s="71"/>
      <c r="M94" s="71" t="s">
        <v>224</v>
      </c>
      <c r="N94" s="71" t="s">
        <v>252</v>
      </c>
      <c r="O94" s="71" t="s">
        <v>303</v>
      </c>
      <c r="P94" s="78">
        <v>17369</v>
      </c>
      <c r="Q94" s="71" t="s">
        <v>315</v>
      </c>
      <c r="R94" s="73"/>
      <c r="S94" s="73"/>
    </row>
  </sheetData>
  <mergeCells count="468">
    <mergeCell ref="Q71:Q72"/>
    <mergeCell ref="R71:R72"/>
    <mergeCell ref="S71:S72"/>
    <mergeCell ref="G71:G72"/>
    <mergeCell ref="H71:H72"/>
    <mergeCell ref="I71:I72"/>
    <mergeCell ref="J71:J72"/>
    <mergeCell ref="K71:K72"/>
    <mergeCell ref="L71:L72"/>
    <mergeCell ref="A71:A72"/>
    <mergeCell ref="B71:B72"/>
    <mergeCell ref="C71:C72"/>
    <mergeCell ref="D71:D72"/>
    <mergeCell ref="E71:E72"/>
    <mergeCell ref="F71:F72"/>
    <mergeCell ref="M69:M70"/>
    <mergeCell ref="N69:N70"/>
    <mergeCell ref="P69:P70"/>
    <mergeCell ref="A69:A70"/>
    <mergeCell ref="B69:B70"/>
    <mergeCell ref="C69:C70"/>
    <mergeCell ref="D69:D70"/>
    <mergeCell ref="E69:E70"/>
    <mergeCell ref="F69:F70"/>
    <mergeCell ref="M71:M72"/>
    <mergeCell ref="N71:N72"/>
    <mergeCell ref="P71:P72"/>
    <mergeCell ref="Q69:Q70"/>
    <mergeCell ref="R69:R70"/>
    <mergeCell ref="S69:S70"/>
    <mergeCell ref="G69:G70"/>
    <mergeCell ref="H69:H70"/>
    <mergeCell ref="I69:I70"/>
    <mergeCell ref="J69:J70"/>
    <mergeCell ref="K69:K70"/>
    <mergeCell ref="L69:L70"/>
    <mergeCell ref="Q51:Q52"/>
    <mergeCell ref="R51:R52"/>
    <mergeCell ref="S51:S52"/>
    <mergeCell ref="G51:G52"/>
    <mergeCell ref="H51:H52"/>
    <mergeCell ref="I51:I52"/>
    <mergeCell ref="J51:J52"/>
    <mergeCell ref="K51:K52"/>
    <mergeCell ref="L51:L52"/>
    <mergeCell ref="A51:A52"/>
    <mergeCell ref="B51:B52"/>
    <mergeCell ref="C51:C52"/>
    <mergeCell ref="D51:D52"/>
    <mergeCell ref="E51:E52"/>
    <mergeCell ref="F51:F52"/>
    <mergeCell ref="M49:M50"/>
    <mergeCell ref="N49:N50"/>
    <mergeCell ref="P49:P50"/>
    <mergeCell ref="A49:A50"/>
    <mergeCell ref="B49:B50"/>
    <mergeCell ref="C49:C50"/>
    <mergeCell ref="D49:D50"/>
    <mergeCell ref="E49:E50"/>
    <mergeCell ref="F49:F50"/>
    <mergeCell ref="M51:M52"/>
    <mergeCell ref="N51:N52"/>
    <mergeCell ref="P51:P52"/>
    <mergeCell ref="Q49:Q50"/>
    <mergeCell ref="R49:R50"/>
    <mergeCell ref="S49:S50"/>
    <mergeCell ref="G49:G50"/>
    <mergeCell ref="H49:H50"/>
    <mergeCell ref="I49:I50"/>
    <mergeCell ref="J49:J50"/>
    <mergeCell ref="K49:K50"/>
    <mergeCell ref="L49:L50"/>
    <mergeCell ref="Q47:Q48"/>
    <mergeCell ref="R47:R48"/>
    <mergeCell ref="S47:S48"/>
    <mergeCell ref="G47:G48"/>
    <mergeCell ref="H47:H48"/>
    <mergeCell ref="I47:I48"/>
    <mergeCell ref="J47:J48"/>
    <mergeCell ref="K47:K48"/>
    <mergeCell ref="L47:L48"/>
    <mergeCell ref="A47:A48"/>
    <mergeCell ref="B47:B48"/>
    <mergeCell ref="C47:C48"/>
    <mergeCell ref="D47:D48"/>
    <mergeCell ref="E47:E48"/>
    <mergeCell ref="F47:F48"/>
    <mergeCell ref="M45:M46"/>
    <mergeCell ref="N45:N46"/>
    <mergeCell ref="P45:P46"/>
    <mergeCell ref="A45:A46"/>
    <mergeCell ref="B45:B46"/>
    <mergeCell ref="C45:C46"/>
    <mergeCell ref="D45:D46"/>
    <mergeCell ref="E45:E46"/>
    <mergeCell ref="F45:F46"/>
    <mergeCell ref="M47:M48"/>
    <mergeCell ref="N47:N48"/>
    <mergeCell ref="P47:P48"/>
    <mergeCell ref="Q45:Q46"/>
    <mergeCell ref="R45:R46"/>
    <mergeCell ref="S45:S46"/>
    <mergeCell ref="G45:G46"/>
    <mergeCell ref="H45:H46"/>
    <mergeCell ref="I45:I46"/>
    <mergeCell ref="J45:J46"/>
    <mergeCell ref="K45:K46"/>
    <mergeCell ref="L45:L46"/>
    <mergeCell ref="Q43:Q44"/>
    <mergeCell ref="R43:R44"/>
    <mergeCell ref="S43:S44"/>
    <mergeCell ref="G43:G44"/>
    <mergeCell ref="H43:H44"/>
    <mergeCell ref="I43:I44"/>
    <mergeCell ref="J43:J44"/>
    <mergeCell ref="K43:K44"/>
    <mergeCell ref="L43:L44"/>
    <mergeCell ref="A43:A44"/>
    <mergeCell ref="B43:B44"/>
    <mergeCell ref="C43:C44"/>
    <mergeCell ref="D43:D44"/>
    <mergeCell ref="E43:E44"/>
    <mergeCell ref="F43:F44"/>
    <mergeCell ref="M41:M42"/>
    <mergeCell ref="N41:N42"/>
    <mergeCell ref="P41:P42"/>
    <mergeCell ref="A41:A42"/>
    <mergeCell ref="B41:B42"/>
    <mergeCell ref="C41:C42"/>
    <mergeCell ref="D41:D42"/>
    <mergeCell ref="E41:E42"/>
    <mergeCell ref="F41:F42"/>
    <mergeCell ref="M43:M44"/>
    <mergeCell ref="N43:N44"/>
    <mergeCell ref="P43:P44"/>
    <mergeCell ref="Q41:Q42"/>
    <mergeCell ref="R41:R42"/>
    <mergeCell ref="S41:S42"/>
    <mergeCell ref="G41:G42"/>
    <mergeCell ref="H41:H42"/>
    <mergeCell ref="I41:I42"/>
    <mergeCell ref="J41:J42"/>
    <mergeCell ref="K41:K42"/>
    <mergeCell ref="L41:L42"/>
    <mergeCell ref="Q39:Q40"/>
    <mergeCell ref="R39:R40"/>
    <mergeCell ref="S39:S40"/>
    <mergeCell ref="G39:G40"/>
    <mergeCell ref="H39:H40"/>
    <mergeCell ref="I39:I40"/>
    <mergeCell ref="J39:J40"/>
    <mergeCell ref="K39:K40"/>
    <mergeCell ref="L39:L40"/>
    <mergeCell ref="A39:A40"/>
    <mergeCell ref="B39:B40"/>
    <mergeCell ref="C39:C40"/>
    <mergeCell ref="D39:D40"/>
    <mergeCell ref="E39:E40"/>
    <mergeCell ref="F39:F40"/>
    <mergeCell ref="M37:M38"/>
    <mergeCell ref="N37:N38"/>
    <mergeCell ref="P37:P38"/>
    <mergeCell ref="A37:A38"/>
    <mergeCell ref="B37:B38"/>
    <mergeCell ref="C37:C38"/>
    <mergeCell ref="D37:D38"/>
    <mergeCell ref="E37:E38"/>
    <mergeCell ref="F37:F38"/>
    <mergeCell ref="M39:M40"/>
    <mergeCell ref="N39:N40"/>
    <mergeCell ref="P39:P40"/>
    <mergeCell ref="Q37:Q38"/>
    <mergeCell ref="R37:R38"/>
    <mergeCell ref="S37:S38"/>
    <mergeCell ref="G37:G38"/>
    <mergeCell ref="H37:H38"/>
    <mergeCell ref="I37:I38"/>
    <mergeCell ref="J37:J38"/>
    <mergeCell ref="K37:K38"/>
    <mergeCell ref="L37:L38"/>
    <mergeCell ref="Q35:Q36"/>
    <mergeCell ref="R35:R36"/>
    <mergeCell ref="S35:S36"/>
    <mergeCell ref="G35:G36"/>
    <mergeCell ref="H35:H36"/>
    <mergeCell ref="I35:I36"/>
    <mergeCell ref="J35:J36"/>
    <mergeCell ref="K35:K36"/>
    <mergeCell ref="L35:L36"/>
    <mergeCell ref="A35:A36"/>
    <mergeCell ref="B35:B36"/>
    <mergeCell ref="C35:C36"/>
    <mergeCell ref="D35:D36"/>
    <mergeCell ref="E35:E36"/>
    <mergeCell ref="F35:F36"/>
    <mergeCell ref="M33:M34"/>
    <mergeCell ref="N33:N34"/>
    <mergeCell ref="P33:P34"/>
    <mergeCell ref="A33:A34"/>
    <mergeCell ref="B33:B34"/>
    <mergeCell ref="C33:C34"/>
    <mergeCell ref="D33:D34"/>
    <mergeCell ref="E33:E34"/>
    <mergeCell ref="F33:F34"/>
    <mergeCell ref="M35:M36"/>
    <mergeCell ref="N35:N36"/>
    <mergeCell ref="P35:P36"/>
    <mergeCell ref="Q33:Q34"/>
    <mergeCell ref="R33:R34"/>
    <mergeCell ref="S33:S34"/>
    <mergeCell ref="G33:G34"/>
    <mergeCell ref="H33:H34"/>
    <mergeCell ref="I33:I34"/>
    <mergeCell ref="J33:J34"/>
    <mergeCell ref="K33:K34"/>
    <mergeCell ref="L33:L34"/>
    <mergeCell ref="Q31:Q32"/>
    <mergeCell ref="R31:R32"/>
    <mergeCell ref="S31:S32"/>
    <mergeCell ref="G31:G32"/>
    <mergeCell ref="H31:H32"/>
    <mergeCell ref="I31:I32"/>
    <mergeCell ref="J31:J32"/>
    <mergeCell ref="K31:K32"/>
    <mergeCell ref="L31:L32"/>
    <mergeCell ref="A31:A32"/>
    <mergeCell ref="B31:B32"/>
    <mergeCell ref="C31:C32"/>
    <mergeCell ref="D31:D32"/>
    <mergeCell ref="E31:E32"/>
    <mergeCell ref="F31:F32"/>
    <mergeCell ref="M29:M30"/>
    <mergeCell ref="N29:N30"/>
    <mergeCell ref="P29:P30"/>
    <mergeCell ref="A29:A30"/>
    <mergeCell ref="B29:B30"/>
    <mergeCell ref="C29:C30"/>
    <mergeCell ref="D29:D30"/>
    <mergeCell ref="E29:E30"/>
    <mergeCell ref="F29:F30"/>
    <mergeCell ref="M31:M32"/>
    <mergeCell ref="N31:N32"/>
    <mergeCell ref="P31:P32"/>
    <mergeCell ref="Q29:Q30"/>
    <mergeCell ref="R29:R30"/>
    <mergeCell ref="S29:S30"/>
    <mergeCell ref="G29:G30"/>
    <mergeCell ref="H29:H30"/>
    <mergeCell ref="I29:I30"/>
    <mergeCell ref="J29:J30"/>
    <mergeCell ref="K29:K30"/>
    <mergeCell ref="L29:L30"/>
    <mergeCell ref="Q27:Q28"/>
    <mergeCell ref="R27:R28"/>
    <mergeCell ref="S27:S28"/>
    <mergeCell ref="G27:G28"/>
    <mergeCell ref="H27:H28"/>
    <mergeCell ref="I27:I28"/>
    <mergeCell ref="J27:J28"/>
    <mergeCell ref="K27:K28"/>
    <mergeCell ref="L27:L28"/>
    <mergeCell ref="A27:A28"/>
    <mergeCell ref="B27:B28"/>
    <mergeCell ref="C27:C28"/>
    <mergeCell ref="D27:D28"/>
    <mergeCell ref="E27:E28"/>
    <mergeCell ref="F27:F28"/>
    <mergeCell ref="M25:M26"/>
    <mergeCell ref="N25:N26"/>
    <mergeCell ref="P25:P26"/>
    <mergeCell ref="A25:A26"/>
    <mergeCell ref="B25:B26"/>
    <mergeCell ref="C25:C26"/>
    <mergeCell ref="D25:D26"/>
    <mergeCell ref="E25:E26"/>
    <mergeCell ref="F25:F26"/>
    <mergeCell ref="M27:M28"/>
    <mergeCell ref="N27:N28"/>
    <mergeCell ref="P27:P28"/>
    <mergeCell ref="Q25:Q26"/>
    <mergeCell ref="R25:R26"/>
    <mergeCell ref="S25:S26"/>
    <mergeCell ref="G25:G26"/>
    <mergeCell ref="H25:H26"/>
    <mergeCell ref="I25:I26"/>
    <mergeCell ref="J25:J26"/>
    <mergeCell ref="K25:K26"/>
    <mergeCell ref="L25:L26"/>
    <mergeCell ref="Q23:Q24"/>
    <mergeCell ref="R23:R24"/>
    <mergeCell ref="S23:S24"/>
    <mergeCell ref="G23:G24"/>
    <mergeCell ref="H23:H24"/>
    <mergeCell ref="I23:I24"/>
    <mergeCell ref="J23:J24"/>
    <mergeCell ref="K23:K24"/>
    <mergeCell ref="L23:L24"/>
    <mergeCell ref="A23:A24"/>
    <mergeCell ref="B23:B24"/>
    <mergeCell ref="C23:C24"/>
    <mergeCell ref="D23:D24"/>
    <mergeCell ref="E23:E24"/>
    <mergeCell ref="F23:F24"/>
    <mergeCell ref="M21:M22"/>
    <mergeCell ref="N21:N22"/>
    <mergeCell ref="P21:P22"/>
    <mergeCell ref="A21:A22"/>
    <mergeCell ref="B21:B22"/>
    <mergeCell ref="C21:C22"/>
    <mergeCell ref="D21:D22"/>
    <mergeCell ref="E21:E22"/>
    <mergeCell ref="F21:F22"/>
    <mergeCell ref="M23:M24"/>
    <mergeCell ref="N23:N24"/>
    <mergeCell ref="P23:P24"/>
    <mergeCell ref="Q21:Q22"/>
    <mergeCell ref="R21:R22"/>
    <mergeCell ref="S21:S22"/>
    <mergeCell ref="G21:G22"/>
    <mergeCell ref="H21:H22"/>
    <mergeCell ref="I21:I22"/>
    <mergeCell ref="J21:J22"/>
    <mergeCell ref="K21:K22"/>
    <mergeCell ref="L21:L22"/>
    <mergeCell ref="Q19:Q20"/>
    <mergeCell ref="R19:R20"/>
    <mergeCell ref="S19:S20"/>
    <mergeCell ref="G19:G20"/>
    <mergeCell ref="H19:H20"/>
    <mergeCell ref="I19:I20"/>
    <mergeCell ref="J19:J20"/>
    <mergeCell ref="K19:K20"/>
    <mergeCell ref="L19:L20"/>
    <mergeCell ref="A19:A20"/>
    <mergeCell ref="B19:B20"/>
    <mergeCell ref="C19:C20"/>
    <mergeCell ref="D19:D20"/>
    <mergeCell ref="E19:E20"/>
    <mergeCell ref="F19:F20"/>
    <mergeCell ref="M17:M18"/>
    <mergeCell ref="N17:N18"/>
    <mergeCell ref="P17:P18"/>
    <mergeCell ref="A17:A18"/>
    <mergeCell ref="B17:B18"/>
    <mergeCell ref="C17:C18"/>
    <mergeCell ref="D17:D18"/>
    <mergeCell ref="E17:E18"/>
    <mergeCell ref="F17:F18"/>
    <mergeCell ref="M19:M20"/>
    <mergeCell ref="N19:N20"/>
    <mergeCell ref="P19:P20"/>
    <mergeCell ref="Q17:Q18"/>
    <mergeCell ref="R17:R18"/>
    <mergeCell ref="S17:S18"/>
    <mergeCell ref="G17:G18"/>
    <mergeCell ref="H17:H18"/>
    <mergeCell ref="I17:I18"/>
    <mergeCell ref="J17:J18"/>
    <mergeCell ref="K17:K18"/>
    <mergeCell ref="L17:L18"/>
    <mergeCell ref="Q15:Q16"/>
    <mergeCell ref="R15:R16"/>
    <mergeCell ref="S15:S16"/>
    <mergeCell ref="G15:G16"/>
    <mergeCell ref="H15:H16"/>
    <mergeCell ref="I15:I16"/>
    <mergeCell ref="J15:J16"/>
    <mergeCell ref="K15:K16"/>
    <mergeCell ref="L15:L16"/>
    <mergeCell ref="A15:A16"/>
    <mergeCell ref="B15:B16"/>
    <mergeCell ref="C15:C16"/>
    <mergeCell ref="D15:D16"/>
    <mergeCell ref="E15:E16"/>
    <mergeCell ref="F15:F16"/>
    <mergeCell ref="M13:M14"/>
    <mergeCell ref="N13:N14"/>
    <mergeCell ref="P13:P14"/>
    <mergeCell ref="A13:A14"/>
    <mergeCell ref="B13:B14"/>
    <mergeCell ref="C13:C14"/>
    <mergeCell ref="D13:D14"/>
    <mergeCell ref="E13:E14"/>
    <mergeCell ref="F13:F14"/>
    <mergeCell ref="M15:M16"/>
    <mergeCell ref="N15:N16"/>
    <mergeCell ref="P15:P16"/>
    <mergeCell ref="Q13:Q14"/>
    <mergeCell ref="R13:R14"/>
    <mergeCell ref="S13:S14"/>
    <mergeCell ref="G13:G14"/>
    <mergeCell ref="H13:H14"/>
    <mergeCell ref="I13:I14"/>
    <mergeCell ref="J13:J14"/>
    <mergeCell ref="K13:K14"/>
    <mergeCell ref="L13:L14"/>
    <mergeCell ref="Q11:Q12"/>
    <mergeCell ref="R11:R12"/>
    <mergeCell ref="S11:S12"/>
    <mergeCell ref="G11:G12"/>
    <mergeCell ref="H11:H12"/>
    <mergeCell ref="I11:I12"/>
    <mergeCell ref="J11:J12"/>
    <mergeCell ref="K11:K12"/>
    <mergeCell ref="L11:L12"/>
    <mergeCell ref="A11:A12"/>
    <mergeCell ref="B11:B12"/>
    <mergeCell ref="C11:C12"/>
    <mergeCell ref="D11:D12"/>
    <mergeCell ref="E11:E12"/>
    <mergeCell ref="F11:F12"/>
    <mergeCell ref="M9:M10"/>
    <mergeCell ref="N9:N10"/>
    <mergeCell ref="P9:P10"/>
    <mergeCell ref="A9:A10"/>
    <mergeCell ref="B9:B10"/>
    <mergeCell ref="C9:C10"/>
    <mergeCell ref="D9:D10"/>
    <mergeCell ref="E9:E10"/>
    <mergeCell ref="F9:F10"/>
    <mergeCell ref="M11:M12"/>
    <mergeCell ref="N11:N12"/>
    <mergeCell ref="P11:P12"/>
    <mergeCell ref="Q9:Q10"/>
    <mergeCell ref="R9:R10"/>
    <mergeCell ref="S9:S10"/>
    <mergeCell ref="G9:G10"/>
    <mergeCell ref="H9:H10"/>
    <mergeCell ref="I9:I10"/>
    <mergeCell ref="J9:J10"/>
    <mergeCell ref="K9:K10"/>
    <mergeCell ref="L9:L10"/>
    <mergeCell ref="Q7:Q8"/>
    <mergeCell ref="R7:R8"/>
    <mergeCell ref="S7:S8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  <mergeCell ref="M5:M6"/>
    <mergeCell ref="N5:N6"/>
    <mergeCell ref="P5:P6"/>
    <mergeCell ref="A5:A6"/>
    <mergeCell ref="B5:B6"/>
    <mergeCell ref="C5:C6"/>
    <mergeCell ref="D5:D6"/>
    <mergeCell ref="E5:E6"/>
    <mergeCell ref="F5:F6"/>
    <mergeCell ref="M7:M8"/>
    <mergeCell ref="N7:N8"/>
    <mergeCell ref="P7:P8"/>
    <mergeCell ref="Q5:Q6"/>
    <mergeCell ref="R5:R6"/>
    <mergeCell ref="S5:S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7"/>
  <sheetViews>
    <sheetView topLeftCell="A52" workbookViewId="0">
      <selection activeCell="G16" sqref="G16:G17"/>
    </sheetView>
  </sheetViews>
  <sheetFormatPr baseColWidth="10" defaultRowHeight="15"/>
  <sheetData>
    <row r="1" spans="1:9" ht="60" customHeight="1">
      <c r="A1" s="276" t="s">
        <v>362</v>
      </c>
      <c r="B1" s="277"/>
      <c r="C1" s="277"/>
      <c r="D1" s="277"/>
      <c r="E1" s="277"/>
      <c r="F1" s="277"/>
      <c r="G1" s="277"/>
      <c r="H1" s="277"/>
      <c r="I1" s="277"/>
    </row>
    <row r="2" spans="1:9" ht="60" customHeight="1">
      <c r="A2" s="276"/>
      <c r="B2" s="277"/>
      <c r="C2" s="277"/>
      <c r="D2" s="277"/>
      <c r="E2" s="277"/>
      <c r="F2" s="277"/>
      <c r="G2" s="277"/>
      <c r="H2" s="277"/>
      <c r="I2" s="277"/>
    </row>
    <row r="3" spans="1:9">
      <c r="A3" s="80"/>
      <c r="B3" s="80"/>
      <c r="C3" s="80"/>
      <c r="D3" s="80"/>
      <c r="E3" s="80"/>
      <c r="F3" s="80"/>
      <c r="G3" s="80"/>
      <c r="H3" s="80"/>
      <c r="I3" s="80"/>
    </row>
    <row r="4" spans="1:9" ht="87" customHeight="1" thickBot="1">
      <c r="A4" s="272" t="s">
        <v>10</v>
      </c>
      <c r="B4" s="272"/>
      <c r="C4" s="272"/>
      <c r="D4" s="272"/>
      <c r="E4" s="272"/>
      <c r="F4" s="272"/>
      <c r="G4" s="272"/>
      <c r="H4" s="272"/>
      <c r="I4" s="272"/>
    </row>
    <row r="5" spans="1:9">
      <c r="A5" s="80"/>
      <c r="B5" s="80"/>
      <c r="C5" s="80"/>
      <c r="D5" s="80"/>
      <c r="E5" s="80"/>
      <c r="F5" s="80"/>
      <c r="G5" s="80"/>
      <c r="H5" s="80"/>
      <c r="I5" s="80"/>
    </row>
    <row r="6" spans="1:9" ht="38.25" customHeight="1">
      <c r="A6" s="278" t="s">
        <v>75</v>
      </c>
      <c r="B6" s="278"/>
      <c r="C6" s="278"/>
      <c r="D6" s="278"/>
      <c r="E6" s="278"/>
      <c r="F6" s="278"/>
      <c r="G6" s="278"/>
      <c r="H6" s="278"/>
      <c r="I6" s="278"/>
    </row>
    <row r="7" spans="1:9" ht="15.75" thickBot="1">
      <c r="A7" s="83"/>
      <c r="B7" s="83"/>
      <c r="C7" s="84"/>
      <c r="D7" s="84"/>
      <c r="E7" s="84"/>
      <c r="F7" s="84"/>
      <c r="G7" s="84"/>
      <c r="H7" s="84"/>
      <c r="I7" s="84"/>
    </row>
    <row r="8" spans="1:9" ht="26.25" thickBot="1">
      <c r="A8" s="85" t="s">
        <v>0</v>
      </c>
      <c r="B8" s="86"/>
      <c r="C8" s="246" t="s">
        <v>390</v>
      </c>
      <c r="D8" s="247"/>
      <c r="E8" s="247"/>
      <c r="F8" s="247"/>
      <c r="G8" s="247"/>
      <c r="H8" s="247"/>
      <c r="I8" s="248"/>
    </row>
    <row r="9" spans="1:9" ht="15.75" thickBot="1">
      <c r="A9" s="85" t="s">
        <v>1</v>
      </c>
      <c r="B9" s="86"/>
      <c r="C9" s="249" t="s">
        <v>391</v>
      </c>
      <c r="D9" s="250"/>
      <c r="E9" s="250"/>
      <c r="F9" s="250"/>
      <c r="G9" s="250"/>
      <c r="H9" s="250"/>
      <c r="I9" s="251"/>
    </row>
    <row r="10" spans="1:9" ht="15.75" thickBot="1">
      <c r="A10" s="85" t="s">
        <v>2</v>
      </c>
      <c r="B10" s="86"/>
      <c r="C10" s="249">
        <v>55000</v>
      </c>
      <c r="D10" s="250"/>
      <c r="E10" s="250"/>
      <c r="F10" s="250"/>
      <c r="G10" s="250"/>
      <c r="H10" s="250"/>
      <c r="I10" s="251"/>
    </row>
    <row r="11" spans="1:9" ht="15.75" thickBot="1">
      <c r="A11" s="85" t="s">
        <v>3</v>
      </c>
      <c r="B11" s="86"/>
      <c r="C11" s="249" t="s">
        <v>392</v>
      </c>
      <c r="D11" s="250"/>
      <c r="E11" s="250"/>
      <c r="F11" s="250"/>
      <c r="G11" s="250"/>
      <c r="H11" s="250"/>
      <c r="I11" s="251"/>
    </row>
    <row r="12" spans="1:9">
      <c r="A12" s="80"/>
      <c r="B12" s="80"/>
      <c r="C12" s="80"/>
      <c r="D12" s="80"/>
      <c r="E12" s="80"/>
      <c r="F12" s="80"/>
      <c r="G12" s="80"/>
      <c r="H12" s="80"/>
      <c r="I12" s="80"/>
    </row>
    <row r="13" spans="1:9">
      <c r="A13" s="252" t="s">
        <v>76</v>
      </c>
      <c r="B13" s="252"/>
      <c r="C13" s="252"/>
      <c r="D13" s="82"/>
      <c r="E13" s="82"/>
      <c r="F13" s="82"/>
      <c r="G13" s="82"/>
      <c r="H13" s="82"/>
      <c r="I13" s="82"/>
    </row>
    <row r="14" spans="1:9" ht="15.75" thickBot="1">
      <c r="A14" s="80"/>
      <c r="B14" s="80"/>
      <c r="C14" s="80"/>
      <c r="D14" s="80"/>
      <c r="E14" s="80"/>
      <c r="F14" s="80"/>
      <c r="G14" s="80"/>
      <c r="H14" s="80"/>
      <c r="I14" s="80"/>
    </row>
    <row r="15" spans="1:9" ht="15.75" thickBot="1">
      <c r="A15" s="80"/>
      <c r="B15" s="80"/>
      <c r="C15" s="89" t="s">
        <v>84</v>
      </c>
      <c r="D15" s="89" t="s">
        <v>85</v>
      </c>
      <c r="E15" s="89" t="s">
        <v>86</v>
      </c>
      <c r="F15" s="89" t="s">
        <v>87</v>
      </c>
      <c r="G15" s="89" t="s">
        <v>88</v>
      </c>
      <c r="H15" s="89" t="s">
        <v>89</v>
      </c>
      <c r="I15" s="89" t="s">
        <v>90</v>
      </c>
    </row>
    <row r="16" spans="1:9" ht="38.25">
      <c r="A16" s="253" t="s">
        <v>77</v>
      </c>
      <c r="B16" s="256"/>
      <c r="C16" s="257" t="s">
        <v>393</v>
      </c>
      <c r="D16" s="257" t="s">
        <v>394</v>
      </c>
      <c r="E16" s="257" t="s">
        <v>395</v>
      </c>
      <c r="F16" s="128" t="s">
        <v>396</v>
      </c>
      <c r="G16" s="257"/>
      <c r="H16" s="257"/>
      <c r="I16" s="257"/>
    </row>
    <row r="17" spans="1:9" ht="51.75" thickBot="1">
      <c r="A17" s="255"/>
      <c r="B17" s="256"/>
      <c r="C17" s="259"/>
      <c r="D17" s="259"/>
      <c r="E17" s="259"/>
      <c r="F17" s="129" t="s">
        <v>397</v>
      </c>
      <c r="G17" s="259"/>
      <c r="H17" s="259"/>
      <c r="I17" s="259"/>
    </row>
    <row r="18" spans="1:9">
      <c r="A18" s="93"/>
      <c r="B18" s="90"/>
      <c r="C18" s="80"/>
      <c r="D18" s="80"/>
      <c r="E18" s="80"/>
      <c r="F18" s="80"/>
      <c r="G18" s="80"/>
      <c r="H18" s="80"/>
      <c r="I18" s="80"/>
    </row>
    <row r="19" spans="1:9" ht="25.5" customHeight="1">
      <c r="A19" s="252" t="s">
        <v>4</v>
      </c>
      <c r="B19" s="252"/>
      <c r="C19" s="252"/>
      <c r="D19" s="82"/>
      <c r="E19" s="82"/>
      <c r="F19" s="82"/>
      <c r="G19" s="82"/>
      <c r="H19" s="82"/>
      <c r="I19" s="82"/>
    </row>
    <row r="20" spans="1:9" ht="15.75" thickBot="1">
      <c r="A20" s="83"/>
      <c r="B20" s="83"/>
      <c r="C20" s="84"/>
      <c r="D20" s="84"/>
      <c r="E20" s="84"/>
      <c r="F20" s="84"/>
      <c r="G20" s="84"/>
      <c r="H20" s="84"/>
      <c r="I20" s="84"/>
    </row>
    <row r="21" spans="1:9" ht="27" thickBot="1">
      <c r="A21" s="85" t="s">
        <v>5</v>
      </c>
      <c r="B21" s="86"/>
      <c r="C21" s="94" t="s">
        <v>344</v>
      </c>
      <c r="D21" s="94" t="s">
        <v>344</v>
      </c>
      <c r="E21" s="94" t="s">
        <v>344</v>
      </c>
      <c r="F21" s="94" t="s">
        <v>344</v>
      </c>
      <c r="G21" s="94"/>
      <c r="H21" s="94"/>
      <c r="I21" s="94"/>
    </row>
    <row r="22" spans="1:9" ht="15.75" thickBot="1">
      <c r="A22" s="85" t="s">
        <v>6</v>
      </c>
      <c r="B22" s="86"/>
      <c r="C22" s="94">
        <v>329775535</v>
      </c>
      <c r="D22" s="94">
        <v>329775535</v>
      </c>
      <c r="E22" s="94">
        <v>329775535</v>
      </c>
      <c r="F22" s="94">
        <v>329775535</v>
      </c>
      <c r="G22" s="94"/>
      <c r="H22" s="94"/>
      <c r="I22" s="94"/>
    </row>
    <row r="23" spans="1:9" ht="39.75" thickBot="1">
      <c r="A23" s="85" t="s">
        <v>73</v>
      </c>
      <c r="B23" s="86"/>
      <c r="C23" s="94" t="s">
        <v>345</v>
      </c>
      <c r="D23" s="94" t="s">
        <v>345</v>
      </c>
      <c r="E23" s="94" t="s">
        <v>345</v>
      </c>
      <c r="F23" s="94" t="s">
        <v>345</v>
      </c>
      <c r="G23" s="94"/>
      <c r="H23" s="94"/>
      <c r="I23" s="94"/>
    </row>
    <row r="24" spans="1:9" ht="39.75" thickBot="1">
      <c r="A24" s="85" t="s">
        <v>7</v>
      </c>
      <c r="B24" s="86"/>
      <c r="C24" s="94" t="s">
        <v>346</v>
      </c>
      <c r="D24" s="94" t="s">
        <v>346</v>
      </c>
      <c r="E24" s="94" t="s">
        <v>346</v>
      </c>
      <c r="F24" s="94" t="s">
        <v>346</v>
      </c>
      <c r="G24" s="94"/>
      <c r="H24" s="94"/>
      <c r="I24" s="94"/>
    </row>
    <row r="25" spans="1:9">
      <c r="A25" s="90"/>
      <c r="B25" s="90"/>
      <c r="C25" s="84"/>
      <c r="D25" s="84"/>
      <c r="E25" s="84"/>
      <c r="F25" s="84"/>
      <c r="G25" s="84"/>
      <c r="H25" s="84"/>
      <c r="I25" s="84"/>
    </row>
    <row r="26" spans="1:9">
      <c r="A26" s="252" t="s">
        <v>8</v>
      </c>
      <c r="B26" s="252"/>
      <c r="C26" s="252"/>
      <c r="D26" s="82"/>
      <c r="E26" s="82"/>
      <c r="F26" s="82"/>
      <c r="G26" s="82"/>
      <c r="H26" s="82"/>
      <c r="I26" s="82"/>
    </row>
    <row r="27" spans="1:9" ht="15.75" thickBot="1">
      <c r="A27" s="90"/>
      <c r="B27" s="90"/>
      <c r="C27" s="84"/>
      <c r="D27" s="84"/>
      <c r="E27" s="84"/>
      <c r="F27" s="84"/>
      <c r="G27" s="84"/>
      <c r="H27" s="84"/>
      <c r="I27" s="84"/>
    </row>
    <row r="28" spans="1:9" ht="51.75" thickBot="1">
      <c r="A28" s="85" t="s">
        <v>9</v>
      </c>
      <c r="B28" s="86"/>
      <c r="C28" s="263"/>
      <c r="D28" s="264"/>
      <c r="E28" s="264"/>
      <c r="F28" s="264"/>
      <c r="G28" s="264"/>
      <c r="H28" s="264"/>
      <c r="I28" s="265"/>
    </row>
    <row r="29" spans="1:9" ht="64.5" thickBot="1">
      <c r="A29" s="85" t="s">
        <v>347</v>
      </c>
      <c r="B29" s="86"/>
      <c r="C29" s="263"/>
      <c r="D29" s="264"/>
      <c r="E29" s="264"/>
      <c r="F29" s="264"/>
      <c r="G29" s="264"/>
      <c r="H29" s="264"/>
      <c r="I29" s="265"/>
    </row>
    <row r="30" spans="1:9">
      <c r="A30" s="80"/>
      <c r="B30" s="80"/>
      <c r="C30" s="80"/>
      <c r="D30" s="80"/>
      <c r="E30" s="80"/>
      <c r="F30" s="80"/>
      <c r="G30" s="80"/>
      <c r="H30" s="80"/>
      <c r="I30" s="80"/>
    </row>
    <row r="31" spans="1:9">
      <c r="A31" s="80"/>
      <c r="B31" s="80"/>
      <c r="C31" s="80"/>
      <c r="D31" s="80"/>
      <c r="E31" s="80"/>
      <c r="F31" s="80"/>
      <c r="G31" s="80"/>
      <c r="H31" s="80"/>
      <c r="I31" s="80"/>
    </row>
    <row r="32" spans="1:9">
      <c r="A32" s="80"/>
      <c r="B32" s="80"/>
      <c r="C32" s="80"/>
      <c r="D32" s="80"/>
      <c r="E32" s="80"/>
      <c r="F32" s="80"/>
      <c r="G32" s="80"/>
      <c r="H32" s="80"/>
      <c r="I32" s="80"/>
    </row>
    <row r="33" spans="1:9">
      <c r="A33" s="80"/>
      <c r="B33" s="80"/>
      <c r="C33" s="80"/>
      <c r="D33" s="80"/>
      <c r="E33" s="80"/>
      <c r="F33" s="80"/>
      <c r="G33" s="80"/>
      <c r="H33" s="80"/>
      <c r="I33" s="80"/>
    </row>
    <row r="34" spans="1:9" ht="34.5" customHeight="1" thickBot="1">
      <c r="A34" s="272" t="s">
        <v>349</v>
      </c>
      <c r="B34" s="272"/>
      <c r="C34" s="272"/>
      <c r="D34" s="272"/>
      <c r="E34" s="272"/>
      <c r="F34" s="272"/>
      <c r="G34" s="272"/>
      <c r="H34" s="272"/>
      <c r="I34" s="272"/>
    </row>
    <row r="35" spans="1:9">
      <c r="A35" s="80"/>
      <c r="B35" s="80"/>
      <c r="C35" s="80"/>
      <c r="D35" s="80"/>
      <c r="E35" s="80"/>
      <c r="F35" s="80"/>
      <c r="G35" s="80"/>
      <c r="H35" s="80"/>
      <c r="I35" s="80"/>
    </row>
    <row r="36" spans="1:9">
      <c r="A36" s="252" t="s">
        <v>350</v>
      </c>
      <c r="B36" s="252"/>
      <c r="C36" s="252"/>
      <c r="D36" s="82"/>
      <c r="E36" s="82"/>
      <c r="F36" s="82"/>
      <c r="G36" s="82"/>
      <c r="H36" s="82"/>
      <c r="I36" s="82"/>
    </row>
    <row r="37" spans="1:9" ht="15.75" thickBot="1">
      <c r="A37" s="80"/>
      <c r="B37" s="80"/>
      <c r="C37" s="80"/>
      <c r="D37" s="80"/>
      <c r="E37" s="80"/>
      <c r="F37" s="80"/>
      <c r="G37" s="80"/>
      <c r="H37" s="80"/>
      <c r="I37" s="80"/>
    </row>
    <row r="38" spans="1:9" ht="64.5" thickBot="1">
      <c r="A38" s="97" t="s">
        <v>69</v>
      </c>
      <c r="B38" s="80"/>
      <c r="C38" s="98" t="s">
        <v>105</v>
      </c>
      <c r="D38" s="98" t="s">
        <v>112</v>
      </c>
      <c r="E38" s="98" t="s">
        <v>112</v>
      </c>
      <c r="F38" s="98"/>
      <c r="G38" s="98"/>
      <c r="H38" s="98"/>
      <c r="I38" s="98"/>
    </row>
    <row r="39" spans="1:9" ht="51.75" thickBot="1">
      <c r="A39" s="97" t="s">
        <v>70</v>
      </c>
      <c r="B39" s="80"/>
      <c r="C39" s="98" t="s">
        <v>351</v>
      </c>
      <c r="D39" s="98" t="s">
        <v>351</v>
      </c>
      <c r="E39" s="98" t="s">
        <v>351</v>
      </c>
      <c r="F39" s="98"/>
      <c r="G39" s="98"/>
      <c r="H39" s="98"/>
      <c r="I39" s="98"/>
    </row>
    <row r="40" spans="1:9" ht="141" thickBot="1">
      <c r="A40" s="97" t="s">
        <v>16</v>
      </c>
      <c r="B40" s="80"/>
      <c r="C40" s="98" t="s">
        <v>107</v>
      </c>
      <c r="D40" s="98" t="s">
        <v>107</v>
      </c>
      <c r="E40" s="98" t="s">
        <v>107</v>
      </c>
      <c r="F40" s="98"/>
      <c r="G40" s="98"/>
      <c r="H40" s="98"/>
      <c r="I40" s="98"/>
    </row>
    <row r="41" spans="1:9" ht="128.25" thickBot="1">
      <c r="A41" s="97" t="s">
        <v>352</v>
      </c>
      <c r="B41" s="80"/>
      <c r="C41" s="101"/>
      <c r="D41" s="101"/>
      <c r="E41" s="101"/>
      <c r="F41" s="101"/>
      <c r="G41" s="101"/>
      <c r="H41" s="101"/>
      <c r="I41" s="101"/>
    </row>
    <row r="42" spans="1:9" ht="102.75" thickBot="1">
      <c r="A42" s="104" t="s">
        <v>82</v>
      </c>
      <c r="B42" s="80"/>
      <c r="C42" s="101"/>
      <c r="D42" s="101"/>
      <c r="E42" s="101"/>
      <c r="F42" s="101"/>
      <c r="G42" s="101"/>
      <c r="H42" s="101"/>
      <c r="I42" s="101"/>
    </row>
    <row r="43" spans="1:9">
      <c r="A43" s="80"/>
      <c r="B43" s="80"/>
      <c r="C43" s="80"/>
      <c r="D43" s="80"/>
      <c r="E43" s="80"/>
      <c r="F43" s="80"/>
      <c r="G43" s="80"/>
      <c r="H43" s="80"/>
      <c r="I43" s="80"/>
    </row>
    <row r="44" spans="1:9">
      <c r="A44" s="252" t="s">
        <v>74</v>
      </c>
      <c r="B44" s="252"/>
      <c r="C44" s="252"/>
      <c r="D44" s="82"/>
      <c r="E44" s="82"/>
      <c r="F44" s="82"/>
      <c r="G44" s="82"/>
      <c r="H44" s="82"/>
      <c r="I44" s="82"/>
    </row>
    <row r="45" spans="1:9" ht="15.75" thickBot="1">
      <c r="A45" s="80"/>
      <c r="B45" s="80"/>
      <c r="C45" s="80"/>
      <c r="D45" s="80"/>
      <c r="E45" s="80"/>
      <c r="F45" s="80"/>
      <c r="G45" s="80"/>
      <c r="H45" s="80"/>
      <c r="I45" s="80"/>
    </row>
    <row r="46" spans="1:9" ht="39" thickBot="1">
      <c r="A46" s="97" t="s">
        <v>65</v>
      </c>
      <c r="B46" s="80"/>
      <c r="C46" s="102" t="s">
        <v>105</v>
      </c>
      <c r="D46" s="102" t="s">
        <v>105</v>
      </c>
      <c r="E46" s="102" t="s">
        <v>105</v>
      </c>
      <c r="F46" s="98"/>
      <c r="G46" s="98"/>
      <c r="H46" s="98"/>
      <c r="I46" s="98"/>
    </row>
    <row r="47" spans="1:9" ht="51.75" thickBot="1">
      <c r="A47" s="97" t="s">
        <v>66</v>
      </c>
      <c r="B47" s="80"/>
      <c r="C47" s="103">
        <v>500</v>
      </c>
      <c r="D47" s="103">
        <v>500</v>
      </c>
      <c r="E47" s="103">
        <v>500</v>
      </c>
      <c r="F47" s="98"/>
      <c r="G47" s="98"/>
      <c r="H47" s="98"/>
      <c r="I47" s="98"/>
    </row>
    <row r="48" spans="1:9">
      <c r="A48" s="80"/>
      <c r="B48" s="80"/>
      <c r="C48" s="80"/>
      <c r="D48" s="80"/>
      <c r="E48" s="80"/>
      <c r="F48" s="80"/>
      <c r="G48" s="80"/>
      <c r="H48" s="80"/>
      <c r="I48" s="80"/>
    </row>
    <row r="49" spans="1:9" ht="25.5" customHeight="1">
      <c r="A49" s="252" t="s">
        <v>353</v>
      </c>
      <c r="B49" s="252"/>
      <c r="C49" s="252"/>
      <c r="D49" s="82"/>
      <c r="E49" s="82"/>
      <c r="F49" s="82"/>
      <c r="G49" s="82"/>
      <c r="H49" s="82"/>
      <c r="I49" s="82"/>
    </row>
    <row r="50" spans="1:9">
      <c r="A50" s="80"/>
      <c r="B50" s="80"/>
      <c r="C50" s="80"/>
      <c r="D50" s="80"/>
      <c r="E50" s="80"/>
      <c r="F50" s="80"/>
      <c r="G50" s="80"/>
      <c r="H50" s="80"/>
      <c r="I50" s="80"/>
    </row>
    <row r="51" spans="1:9" ht="38.25" customHeight="1" thickBot="1">
      <c r="A51" s="273" t="s">
        <v>34</v>
      </c>
      <c r="B51" s="274"/>
      <c r="C51" s="274"/>
      <c r="D51" s="80"/>
      <c r="E51" s="80"/>
      <c r="F51" s="80"/>
      <c r="G51" s="80"/>
      <c r="H51" s="80"/>
      <c r="I51" s="80"/>
    </row>
    <row r="52" spans="1:9" ht="39" thickBot="1">
      <c r="A52" s="97" t="s">
        <v>68</v>
      </c>
      <c r="B52" s="80"/>
      <c r="C52" s="101"/>
      <c r="D52" s="101"/>
      <c r="E52" s="101"/>
      <c r="F52" s="101"/>
      <c r="G52" s="101"/>
      <c r="H52" s="101"/>
      <c r="I52" s="101"/>
    </row>
    <row r="53" spans="1:9" ht="26.25" thickBot="1">
      <c r="A53" s="97" t="s">
        <v>78</v>
      </c>
      <c r="B53" s="80"/>
      <c r="C53" s="101"/>
      <c r="D53" s="101"/>
      <c r="E53" s="101"/>
      <c r="F53" s="101"/>
      <c r="G53" s="101"/>
      <c r="H53" s="101"/>
      <c r="I53" s="101"/>
    </row>
    <row r="54" spans="1:9" ht="26.25" thickBot="1">
      <c r="A54" s="97" t="s">
        <v>17</v>
      </c>
      <c r="B54" s="80"/>
      <c r="C54" s="101"/>
      <c r="D54" s="101"/>
      <c r="E54" s="101"/>
      <c r="F54" s="101"/>
      <c r="G54" s="101"/>
      <c r="H54" s="101"/>
      <c r="I54" s="101"/>
    </row>
    <row r="55" spans="1:9" ht="77.25" thickBot="1">
      <c r="A55" s="97" t="s">
        <v>354</v>
      </c>
      <c r="B55" s="80"/>
      <c r="C55" s="101"/>
      <c r="D55" s="101"/>
      <c r="E55" s="101"/>
      <c r="F55" s="101"/>
      <c r="G55" s="101"/>
      <c r="H55" s="101"/>
      <c r="I55" s="101"/>
    </row>
    <row r="56" spans="1:9" ht="26.25" thickBot="1">
      <c r="A56" s="97" t="s">
        <v>57</v>
      </c>
      <c r="B56" s="80"/>
      <c r="C56" s="101"/>
      <c r="D56" s="101"/>
      <c r="E56" s="101"/>
      <c r="F56" s="101"/>
      <c r="G56" s="101"/>
      <c r="H56" s="101"/>
      <c r="I56" s="101"/>
    </row>
    <row r="57" spans="1:9" ht="64.5" thickBot="1">
      <c r="A57" s="97" t="s">
        <v>18</v>
      </c>
      <c r="B57" s="80"/>
      <c r="C57" s="101"/>
      <c r="D57" s="101"/>
      <c r="E57" s="101"/>
      <c r="F57" s="101"/>
      <c r="G57" s="101"/>
      <c r="H57" s="101"/>
      <c r="I57" s="101"/>
    </row>
    <row r="58" spans="1:9" ht="128.25" thickBot="1">
      <c r="A58" s="97" t="s">
        <v>355</v>
      </c>
      <c r="B58" s="80"/>
      <c r="C58" s="101"/>
      <c r="D58" s="101"/>
      <c r="E58" s="101"/>
      <c r="F58" s="101"/>
      <c r="G58" s="101"/>
      <c r="H58" s="101"/>
      <c r="I58" s="101"/>
    </row>
    <row r="59" spans="1:9" ht="115.5" thickBot="1">
      <c r="A59" s="97" t="s">
        <v>20</v>
      </c>
      <c r="B59" s="80"/>
      <c r="C59" s="101"/>
      <c r="D59" s="101"/>
      <c r="E59" s="101"/>
      <c r="F59" s="101"/>
      <c r="G59" s="101"/>
      <c r="H59" s="101"/>
      <c r="I59" s="101"/>
    </row>
    <row r="60" spans="1:9" ht="64.5" thickBot="1">
      <c r="A60" s="105" t="s">
        <v>22</v>
      </c>
      <c r="B60" s="80"/>
      <c r="C60" s="101"/>
      <c r="D60" s="101"/>
      <c r="E60" s="101"/>
      <c r="F60" s="101"/>
      <c r="G60" s="101"/>
      <c r="H60" s="101"/>
      <c r="I60" s="101"/>
    </row>
    <row r="61" spans="1:9">
      <c r="A61" s="80"/>
      <c r="B61" s="80"/>
      <c r="C61" s="80"/>
      <c r="D61" s="80"/>
      <c r="E61" s="80"/>
      <c r="F61" s="80"/>
      <c r="G61" s="80"/>
      <c r="H61" s="80"/>
      <c r="I61" s="80"/>
    </row>
    <row r="62" spans="1:9">
      <c r="A62" s="106"/>
      <c r="B62" s="106"/>
      <c r="C62" s="106"/>
      <c r="D62" s="106"/>
      <c r="E62" s="106"/>
      <c r="F62" s="106"/>
      <c r="G62" s="106"/>
      <c r="H62" s="106"/>
      <c r="I62" s="106"/>
    </row>
    <row r="63" spans="1:9" ht="25.5" customHeight="1">
      <c r="A63" s="252" t="s">
        <v>356</v>
      </c>
      <c r="B63" s="252"/>
      <c r="C63" s="252"/>
      <c r="D63" s="82"/>
      <c r="E63" s="82"/>
      <c r="F63" s="82"/>
      <c r="G63" s="82"/>
      <c r="H63" s="82"/>
      <c r="I63" s="82"/>
    </row>
    <row r="64" spans="1:9" ht="15.75" thickBot="1">
      <c r="A64" s="106"/>
      <c r="B64" s="106"/>
      <c r="C64" s="106"/>
      <c r="D64" s="106"/>
      <c r="E64" s="106"/>
      <c r="F64" s="106"/>
      <c r="G64" s="106"/>
      <c r="H64" s="106"/>
      <c r="I64" s="106"/>
    </row>
    <row r="65" spans="1:9" ht="370.5" thickBot="1">
      <c r="A65" s="107" t="s">
        <v>357</v>
      </c>
      <c r="B65" s="80"/>
      <c r="C65" s="108"/>
      <c r="D65" s="108"/>
      <c r="E65" s="108"/>
      <c r="F65" s="108"/>
      <c r="G65" s="108"/>
      <c r="H65" s="108"/>
      <c r="I65" s="108"/>
    </row>
    <row r="66" spans="1:9" ht="15.75" thickBot="1">
      <c r="A66" s="80"/>
      <c r="B66" s="80"/>
      <c r="C66" s="80"/>
      <c r="D66" s="80"/>
      <c r="E66" s="80"/>
      <c r="F66" s="80"/>
      <c r="G66" s="80"/>
      <c r="H66" s="80"/>
      <c r="I66" s="80"/>
    </row>
    <row r="67" spans="1:9" ht="204.75" thickBot="1">
      <c r="A67" s="107" t="s">
        <v>23</v>
      </c>
      <c r="B67" s="80"/>
      <c r="C67" s="80"/>
      <c r="D67" s="80"/>
      <c r="E67" s="80"/>
      <c r="F67" s="80"/>
      <c r="G67" s="80"/>
      <c r="H67" s="80"/>
      <c r="I67" s="80"/>
    </row>
    <row r="68" spans="1:9" ht="26.25" thickBot="1">
      <c r="A68" s="109" t="s">
        <v>24</v>
      </c>
      <c r="B68" s="90"/>
      <c r="C68" s="101"/>
      <c r="D68" s="101"/>
      <c r="E68" s="101" t="s">
        <v>358</v>
      </c>
      <c r="F68" s="101"/>
      <c r="G68" s="101"/>
      <c r="H68" s="101"/>
      <c r="I68" s="101"/>
    </row>
    <row r="69" spans="1:9" ht="39" thickBot="1">
      <c r="A69" s="109" t="s">
        <v>25</v>
      </c>
      <c r="B69" s="110"/>
      <c r="C69" s="101"/>
      <c r="D69" s="101"/>
      <c r="E69" s="101"/>
      <c r="F69" s="101"/>
      <c r="G69" s="101"/>
      <c r="H69" s="101"/>
      <c r="I69" s="101"/>
    </row>
    <row r="70" spans="1:9" ht="39" thickBot="1">
      <c r="A70" s="109" t="s">
        <v>26</v>
      </c>
      <c r="B70" s="90"/>
      <c r="C70" s="101"/>
      <c r="D70" s="101" t="s">
        <v>358</v>
      </c>
      <c r="E70" s="101"/>
      <c r="F70" s="101"/>
      <c r="G70" s="101"/>
      <c r="H70" s="101"/>
      <c r="I70" s="101"/>
    </row>
    <row r="71" spans="1:9" ht="39" thickBot="1">
      <c r="A71" s="109" t="s">
        <v>27</v>
      </c>
      <c r="B71" s="80"/>
      <c r="C71" s="101"/>
      <c r="D71" s="101"/>
      <c r="E71" s="101"/>
      <c r="F71" s="101"/>
      <c r="G71" s="101"/>
      <c r="H71" s="101"/>
      <c r="I71" s="101"/>
    </row>
    <row r="72" spans="1:9" ht="39" thickBot="1">
      <c r="A72" s="109" t="s">
        <v>28</v>
      </c>
      <c r="B72" s="90"/>
      <c r="C72" s="101"/>
      <c r="D72" s="101"/>
      <c r="E72" s="101"/>
      <c r="F72" s="101"/>
      <c r="G72" s="101"/>
      <c r="H72" s="101"/>
      <c r="I72" s="101"/>
    </row>
    <row r="73" spans="1:9" ht="39" thickBot="1">
      <c r="A73" s="109" t="s">
        <v>29</v>
      </c>
      <c r="B73" s="80"/>
      <c r="C73" s="101"/>
      <c r="D73" s="101"/>
      <c r="E73" s="101"/>
      <c r="F73" s="101"/>
      <c r="G73" s="101"/>
      <c r="H73" s="101"/>
      <c r="I73" s="101"/>
    </row>
    <row r="74" spans="1:9" ht="39" thickBot="1">
      <c r="A74" s="109" t="s">
        <v>30</v>
      </c>
      <c r="B74" s="90"/>
      <c r="C74" s="101" t="s">
        <v>398</v>
      </c>
      <c r="D74" s="101"/>
      <c r="E74" s="101"/>
      <c r="F74" s="101"/>
      <c r="G74" s="101"/>
      <c r="H74" s="101"/>
      <c r="I74" s="101"/>
    </row>
    <row r="75" spans="1:9">
      <c r="A75" s="80"/>
      <c r="B75" s="80"/>
      <c r="C75" s="80"/>
      <c r="D75" s="80"/>
      <c r="E75" s="80"/>
      <c r="F75" s="80"/>
      <c r="G75" s="80"/>
      <c r="H75" s="80"/>
      <c r="I75" s="80"/>
    </row>
    <row r="76" spans="1:9" ht="25.5" customHeight="1">
      <c r="A76" s="252" t="s">
        <v>67</v>
      </c>
      <c r="B76" s="252"/>
      <c r="C76" s="252"/>
      <c r="D76" s="82"/>
      <c r="E76" s="82"/>
      <c r="F76" s="82"/>
      <c r="G76" s="82"/>
      <c r="H76" s="82"/>
      <c r="I76" s="82"/>
    </row>
    <row r="77" spans="1:9" ht="15.75" thickBot="1">
      <c r="A77" s="80"/>
      <c r="B77" s="80"/>
      <c r="C77" s="80"/>
      <c r="D77" s="80"/>
      <c r="E77" s="80"/>
      <c r="F77" s="80"/>
      <c r="G77" s="80"/>
      <c r="H77" s="80"/>
      <c r="I77" s="80"/>
    </row>
    <row r="78" spans="1:9" ht="39" thickBot="1">
      <c r="A78" s="97" t="s">
        <v>65</v>
      </c>
      <c r="B78" s="80"/>
      <c r="C78" s="99"/>
      <c r="D78" s="99"/>
      <c r="E78" s="99"/>
      <c r="F78" s="99"/>
      <c r="G78" s="99"/>
      <c r="H78" s="99"/>
      <c r="I78" s="99"/>
    </row>
    <row r="79" spans="1:9" ht="51.75" thickBot="1">
      <c r="A79" s="97" t="s">
        <v>66</v>
      </c>
      <c r="B79" s="80"/>
      <c r="C79" s="99"/>
      <c r="D79" s="99"/>
      <c r="E79" s="99"/>
      <c r="F79" s="99"/>
      <c r="G79" s="99"/>
      <c r="H79" s="99"/>
      <c r="I79" s="99"/>
    </row>
    <row r="80" spans="1:9">
      <c r="A80" s="80"/>
      <c r="B80" s="80"/>
      <c r="C80" s="80"/>
      <c r="D80" s="80"/>
      <c r="E80" s="80"/>
      <c r="F80" s="80"/>
      <c r="G80" s="80"/>
      <c r="H80" s="80"/>
      <c r="I80" s="80"/>
    </row>
    <row r="81" spans="1:9">
      <c r="A81" s="80"/>
      <c r="B81" s="80"/>
      <c r="C81" s="80"/>
      <c r="D81" s="80"/>
      <c r="E81" s="80"/>
      <c r="F81" s="80"/>
      <c r="G81" s="80"/>
      <c r="H81" s="80"/>
      <c r="I81" s="80"/>
    </row>
    <row r="82" spans="1:9" ht="18" thickBot="1">
      <c r="A82" s="272" t="s">
        <v>360</v>
      </c>
      <c r="B82" s="272"/>
      <c r="C82" s="272"/>
      <c r="D82" s="272"/>
      <c r="E82" s="272"/>
      <c r="F82" s="272"/>
      <c r="G82" s="272"/>
      <c r="H82" s="272"/>
      <c r="I82" s="272"/>
    </row>
    <row r="83" spans="1:9" ht="15.75" thickBot="1">
      <c r="A83" s="80"/>
      <c r="B83" s="80"/>
      <c r="C83" s="80"/>
      <c r="D83" s="80"/>
      <c r="E83" s="80"/>
      <c r="F83" s="80"/>
      <c r="G83" s="80"/>
      <c r="H83" s="80"/>
      <c r="I83" s="80"/>
    </row>
    <row r="84" spans="1:9" ht="89.25">
      <c r="A84" s="111" t="s">
        <v>361</v>
      </c>
      <c r="B84" s="279"/>
      <c r="C84" s="266" t="s">
        <v>110</v>
      </c>
      <c r="D84" s="266" t="s">
        <v>110</v>
      </c>
      <c r="E84" s="266" t="s">
        <v>110</v>
      </c>
      <c r="F84" s="266"/>
      <c r="G84" s="266"/>
      <c r="H84" s="266"/>
      <c r="I84" s="266"/>
    </row>
    <row r="85" spans="1:9" ht="77.25" thickBot="1">
      <c r="A85" s="112" t="s">
        <v>348</v>
      </c>
      <c r="B85" s="279"/>
      <c r="C85" s="268"/>
      <c r="D85" s="268"/>
      <c r="E85" s="268"/>
      <c r="F85" s="268"/>
      <c r="G85" s="268"/>
      <c r="H85" s="268"/>
      <c r="I85" s="268"/>
    </row>
    <row r="86" spans="1:9" ht="39" thickBot="1">
      <c r="A86" s="107" t="s">
        <v>62</v>
      </c>
      <c r="B86" s="80"/>
      <c r="C86" s="113" t="s">
        <v>110</v>
      </c>
      <c r="D86" s="113" t="s">
        <v>110</v>
      </c>
      <c r="E86" s="113" t="s">
        <v>110</v>
      </c>
      <c r="F86" s="101"/>
      <c r="G86" s="101"/>
      <c r="H86" s="101"/>
      <c r="I86" s="101"/>
    </row>
    <row r="87" spans="1:9" ht="51.75" thickBot="1">
      <c r="A87" s="107" t="s">
        <v>63</v>
      </c>
      <c r="B87" s="80"/>
      <c r="C87" s="113" t="s">
        <v>110</v>
      </c>
      <c r="D87" s="113" t="s">
        <v>110</v>
      </c>
      <c r="E87" s="113" t="s">
        <v>110</v>
      </c>
      <c r="F87" s="101"/>
      <c r="G87" s="101"/>
      <c r="H87" s="101"/>
      <c r="I87" s="101"/>
    </row>
    <row r="88" spans="1:9" ht="90" thickBot="1">
      <c r="A88" s="107" t="s">
        <v>64</v>
      </c>
      <c r="B88" s="80"/>
      <c r="C88" s="113" t="s">
        <v>110</v>
      </c>
      <c r="D88" s="113" t="s">
        <v>110</v>
      </c>
      <c r="E88" s="113" t="s">
        <v>110</v>
      </c>
      <c r="F88" s="101"/>
      <c r="G88" s="101"/>
      <c r="H88" s="101"/>
      <c r="I88" s="101"/>
    </row>
    <row r="89" spans="1:9">
      <c r="A89" s="80"/>
      <c r="B89" s="80"/>
      <c r="C89" s="80"/>
      <c r="D89" s="80"/>
      <c r="E89" s="80"/>
      <c r="F89" s="80"/>
      <c r="G89" s="80"/>
      <c r="H89" s="80"/>
      <c r="I89" s="80"/>
    </row>
    <row r="90" spans="1:9">
      <c r="A90" s="80"/>
      <c r="B90" s="80"/>
      <c r="C90" s="80"/>
      <c r="D90" s="80"/>
      <c r="E90" s="80"/>
      <c r="F90" s="80"/>
      <c r="G90" s="80"/>
      <c r="H90" s="80"/>
      <c r="I90" s="80"/>
    </row>
    <row r="91" spans="1:9">
      <c r="A91" s="252" t="s">
        <v>59</v>
      </c>
      <c r="B91" s="252"/>
      <c r="C91" s="252"/>
      <c r="D91" s="82"/>
      <c r="E91" s="82"/>
      <c r="F91" s="82"/>
      <c r="G91" s="82"/>
      <c r="H91" s="82"/>
      <c r="I91" s="82"/>
    </row>
    <row r="92" spans="1:9" ht="15.75" thickBot="1">
      <c r="A92" s="80"/>
      <c r="B92" s="80"/>
      <c r="C92" s="80"/>
      <c r="D92" s="80"/>
      <c r="E92" s="80"/>
      <c r="F92" s="80"/>
      <c r="G92" s="80"/>
      <c r="H92" s="80"/>
      <c r="I92" s="80"/>
    </row>
    <row r="93" spans="1:9" ht="64.5" thickBot="1">
      <c r="A93" s="97" t="s">
        <v>61</v>
      </c>
      <c r="B93" s="90"/>
      <c r="C93" s="99"/>
      <c r="D93" s="99"/>
      <c r="E93" s="99"/>
      <c r="F93" s="99"/>
      <c r="G93" s="99"/>
      <c r="H93" s="99"/>
      <c r="I93" s="99"/>
    </row>
    <row r="94" spans="1:9">
      <c r="A94" s="80"/>
      <c r="B94" s="80"/>
      <c r="C94" s="80"/>
      <c r="D94" s="80"/>
      <c r="E94" s="80"/>
      <c r="F94" s="80"/>
      <c r="G94" s="80"/>
      <c r="H94" s="80"/>
      <c r="I94" s="80"/>
    </row>
    <row r="95" spans="1:9">
      <c r="A95" s="80"/>
      <c r="B95" s="80"/>
      <c r="C95" s="80"/>
      <c r="D95" s="80"/>
      <c r="E95" s="80"/>
      <c r="F95" s="80"/>
      <c r="G95" s="80"/>
      <c r="H95" s="80"/>
      <c r="I95" s="80"/>
    </row>
    <row r="96" spans="1:9" ht="51">
      <c r="A96" s="81" t="s">
        <v>12</v>
      </c>
      <c r="B96" s="81"/>
      <c r="C96" s="81"/>
      <c r="D96" s="81"/>
      <c r="E96" s="81"/>
      <c r="F96" s="81"/>
      <c r="G96" s="81"/>
      <c r="H96" s="81"/>
      <c r="I96" s="81"/>
    </row>
    <row r="97" spans="1:9" ht="25.5" customHeight="1">
      <c r="A97" s="275" t="s">
        <v>13</v>
      </c>
      <c r="B97" s="275"/>
      <c r="C97" s="275"/>
      <c r="D97" s="80"/>
      <c r="E97" s="80"/>
      <c r="F97" s="80"/>
      <c r="G97" s="80"/>
      <c r="H97" s="80"/>
      <c r="I97" s="80"/>
    </row>
  </sheetData>
  <mergeCells count="38">
    <mergeCell ref="H84:H85"/>
    <mergeCell ref="I84:I85"/>
    <mergeCell ref="A91:C91"/>
    <mergeCell ref="A97:C97"/>
    <mergeCell ref="B84:B85"/>
    <mergeCell ref="C84:C85"/>
    <mergeCell ref="D84:D85"/>
    <mergeCell ref="E84:E85"/>
    <mergeCell ref="F84:F85"/>
    <mergeCell ref="G84:G85"/>
    <mergeCell ref="A82:I82"/>
    <mergeCell ref="A34:I34"/>
    <mergeCell ref="A36:C36"/>
    <mergeCell ref="A19:C19"/>
    <mergeCell ref="A26:C26"/>
    <mergeCell ref="C28:I28"/>
    <mergeCell ref="C29:I29"/>
    <mergeCell ref="A44:C44"/>
    <mergeCell ref="A49:C49"/>
    <mergeCell ref="A51:C51"/>
    <mergeCell ref="A63:C63"/>
    <mergeCell ref="A76:C76"/>
    <mergeCell ref="C11:I11"/>
    <mergeCell ref="A13:C13"/>
    <mergeCell ref="A16:A17"/>
    <mergeCell ref="B16:B17"/>
    <mergeCell ref="C16:C17"/>
    <mergeCell ref="D16:D17"/>
    <mergeCell ref="E16:E17"/>
    <mergeCell ref="G16:G17"/>
    <mergeCell ref="H16:H17"/>
    <mergeCell ref="I16:I17"/>
    <mergeCell ref="C10:I10"/>
    <mergeCell ref="A1:I2"/>
    <mergeCell ref="A4:I4"/>
    <mergeCell ref="A6:I6"/>
    <mergeCell ref="C8:I8"/>
    <mergeCell ref="C9:I9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H9" sqref="H9:H10"/>
    </sheetView>
  </sheetViews>
  <sheetFormatPr baseColWidth="10" defaultRowHeight="15"/>
  <sheetData>
    <row r="1" spans="1:23" ht="30.75" thickTop="1">
      <c r="A1" s="285" t="s">
        <v>316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0"/>
      <c r="T1" s="280"/>
      <c r="U1" s="280"/>
      <c r="V1" s="280"/>
      <c r="W1" s="280"/>
    </row>
    <row r="2" spans="1:23" ht="30.75" thickBot="1">
      <c r="A2" s="287" t="s">
        <v>317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0"/>
      <c r="T2" s="280"/>
      <c r="U2" s="280"/>
      <c r="V2" s="280"/>
      <c r="W2" s="280"/>
    </row>
    <row r="3" spans="1:23" ht="15.75" thickTop="1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</row>
    <row r="4" spans="1:23">
      <c r="A4" s="116"/>
      <c r="B4" s="116"/>
      <c r="C4" s="116"/>
      <c r="D4" s="116"/>
      <c r="E4" s="116"/>
      <c r="F4" s="116"/>
      <c r="G4" s="116"/>
      <c r="H4" s="117"/>
      <c r="I4" s="117"/>
      <c r="J4" s="117"/>
      <c r="K4" s="117"/>
      <c r="L4" s="117"/>
      <c r="M4" s="117"/>
      <c r="N4" s="117"/>
      <c r="O4" s="117"/>
      <c r="P4" s="117"/>
      <c r="Q4" s="100"/>
      <c r="R4" s="117"/>
      <c r="S4" s="117"/>
      <c r="T4" s="117"/>
      <c r="U4" s="117"/>
      <c r="V4" s="117"/>
      <c r="W4" s="117"/>
    </row>
    <row r="5" spans="1:23">
      <c r="A5" s="281" t="s">
        <v>363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117"/>
      <c r="N5" s="117"/>
      <c r="O5" s="117"/>
      <c r="P5" s="117"/>
      <c r="Q5" s="100"/>
      <c r="R5" s="117"/>
      <c r="S5" s="117"/>
      <c r="T5" s="117"/>
      <c r="U5" s="117"/>
      <c r="V5" s="117"/>
      <c r="W5" s="117"/>
    </row>
    <row r="6" spans="1:23">
      <c r="A6" s="116"/>
      <c r="B6" s="116"/>
      <c r="C6" s="116"/>
      <c r="D6" s="116"/>
      <c r="E6" s="116"/>
      <c r="F6" s="116"/>
      <c r="G6" s="116"/>
      <c r="H6" s="117"/>
      <c r="I6" s="117"/>
      <c r="J6" s="117"/>
      <c r="K6" s="117"/>
      <c r="L6" s="117"/>
      <c r="M6" s="117"/>
      <c r="N6" s="117"/>
      <c r="O6" s="117"/>
      <c r="P6" s="117"/>
      <c r="Q6" s="100"/>
      <c r="R6" s="117"/>
      <c r="S6" s="117"/>
      <c r="T6" s="117"/>
      <c r="U6" s="117"/>
      <c r="V6" s="117"/>
      <c r="W6" s="117"/>
    </row>
    <row r="7" spans="1:23" ht="34.5">
      <c r="A7" s="118" t="s">
        <v>46</v>
      </c>
      <c r="B7" s="114"/>
      <c r="C7" s="282" t="s">
        <v>58</v>
      </c>
      <c r="D7" s="282"/>
      <c r="E7" s="282"/>
      <c r="F7" s="282"/>
      <c r="G7" s="114"/>
      <c r="H7" s="283" t="s">
        <v>48</v>
      </c>
      <c r="I7" s="283"/>
      <c r="J7" s="283"/>
      <c r="K7" s="283"/>
      <c r="L7" s="283"/>
      <c r="M7" s="283"/>
      <c r="N7" s="283"/>
      <c r="O7" s="283"/>
      <c r="P7" s="283"/>
      <c r="Q7" s="114"/>
      <c r="R7" s="284" t="s">
        <v>47</v>
      </c>
      <c r="S7" s="284"/>
      <c r="T7" s="284"/>
      <c r="U7" s="284"/>
      <c r="V7" s="284"/>
      <c r="W7" s="284"/>
    </row>
    <row r="8" spans="1:23" ht="15.75" thickBo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</row>
    <row r="9" spans="1:23" ht="89.25">
      <c r="A9" s="289" t="s">
        <v>46</v>
      </c>
      <c r="B9" s="291"/>
      <c r="C9" s="299" t="s">
        <v>71</v>
      </c>
      <c r="D9" s="289" t="s">
        <v>50</v>
      </c>
      <c r="E9" s="120" t="s">
        <v>364</v>
      </c>
      <c r="F9" s="301" t="s">
        <v>56</v>
      </c>
      <c r="G9" s="291"/>
      <c r="H9" s="292" t="s">
        <v>45</v>
      </c>
      <c r="I9" s="119" t="s">
        <v>366</v>
      </c>
      <c r="J9" s="292" t="s">
        <v>43</v>
      </c>
      <c r="K9" s="292" t="s">
        <v>55</v>
      </c>
      <c r="L9" s="292" t="s">
        <v>83</v>
      </c>
      <c r="M9" s="289" t="s">
        <v>42</v>
      </c>
      <c r="N9" s="120" t="s">
        <v>368</v>
      </c>
      <c r="O9" s="120" t="s">
        <v>370</v>
      </c>
      <c r="P9" s="289" t="s">
        <v>39</v>
      </c>
      <c r="Q9" s="291"/>
      <c r="R9" s="119" t="s">
        <v>371</v>
      </c>
      <c r="S9" s="119" t="s">
        <v>372</v>
      </c>
      <c r="T9" s="289" t="s">
        <v>373</v>
      </c>
      <c r="U9" s="289" t="s">
        <v>36</v>
      </c>
      <c r="V9" s="289" t="s">
        <v>91</v>
      </c>
      <c r="W9" s="289" t="s">
        <v>92</v>
      </c>
    </row>
    <row r="10" spans="1:23" ht="77.25" thickBot="1">
      <c r="A10" s="290"/>
      <c r="B10" s="291"/>
      <c r="C10" s="300"/>
      <c r="D10" s="290"/>
      <c r="E10" s="121" t="s">
        <v>365</v>
      </c>
      <c r="F10" s="302"/>
      <c r="G10" s="291"/>
      <c r="H10" s="293"/>
      <c r="I10" s="122" t="s">
        <v>367</v>
      </c>
      <c r="J10" s="293"/>
      <c r="K10" s="293"/>
      <c r="L10" s="293"/>
      <c r="M10" s="290"/>
      <c r="N10" s="121" t="s">
        <v>369</v>
      </c>
      <c r="O10" s="121" t="s">
        <v>369</v>
      </c>
      <c r="P10" s="290"/>
      <c r="Q10" s="291"/>
      <c r="R10" s="122" t="s">
        <v>369</v>
      </c>
      <c r="S10" s="122" t="s">
        <v>369</v>
      </c>
      <c r="T10" s="290"/>
      <c r="U10" s="290"/>
      <c r="V10" s="290"/>
      <c r="W10" s="290"/>
    </row>
    <row r="11" spans="1:23" ht="102.75" thickBot="1">
      <c r="A11" s="294" t="s">
        <v>391</v>
      </c>
      <c r="B11" s="114"/>
      <c r="C11" s="126" t="s">
        <v>393</v>
      </c>
      <c r="D11" s="124"/>
      <c r="E11" s="125" t="s">
        <v>51</v>
      </c>
      <c r="F11" s="124" t="s">
        <v>104</v>
      </c>
      <c r="G11" s="114"/>
      <c r="H11" s="124">
        <v>3747</v>
      </c>
      <c r="I11" s="126">
        <v>120</v>
      </c>
      <c r="J11" s="125" t="s">
        <v>375</v>
      </c>
      <c r="K11" s="124">
        <v>18</v>
      </c>
      <c r="L11" s="124"/>
      <c r="M11" s="124">
        <v>1984</v>
      </c>
      <c r="N11" s="124" t="s">
        <v>106</v>
      </c>
      <c r="O11" s="124" t="s">
        <v>106</v>
      </c>
      <c r="P11" s="125" t="s">
        <v>399</v>
      </c>
      <c r="Q11" s="114"/>
      <c r="R11" s="124" t="s">
        <v>105</v>
      </c>
      <c r="S11" s="124" t="s">
        <v>105</v>
      </c>
      <c r="T11" s="124" t="s">
        <v>106</v>
      </c>
      <c r="U11" s="124" t="s">
        <v>106</v>
      </c>
      <c r="V11" s="124" t="s">
        <v>105</v>
      </c>
      <c r="W11" s="124"/>
    </row>
    <row r="12" spans="1:23" ht="77.25" thickBot="1">
      <c r="A12" s="295"/>
      <c r="B12" s="114"/>
      <c r="C12" s="126" t="s">
        <v>394</v>
      </c>
      <c r="D12" s="124"/>
      <c r="E12" s="125" t="s">
        <v>51</v>
      </c>
      <c r="F12" s="124" t="s">
        <v>104</v>
      </c>
      <c r="G12" s="114"/>
      <c r="H12" s="124">
        <v>414</v>
      </c>
      <c r="I12" s="130" t="s">
        <v>400</v>
      </c>
      <c r="J12" s="125" t="s">
        <v>375</v>
      </c>
      <c r="K12" s="124">
        <v>7</v>
      </c>
      <c r="L12" s="124"/>
      <c r="M12" s="124">
        <v>1993</v>
      </c>
      <c r="N12" s="124" t="s">
        <v>106</v>
      </c>
      <c r="O12" s="124" t="s">
        <v>106</v>
      </c>
      <c r="P12" s="124"/>
      <c r="Q12" s="114"/>
      <c r="R12" s="124" t="s">
        <v>105</v>
      </c>
      <c r="S12" s="124" t="s">
        <v>105</v>
      </c>
      <c r="T12" s="124" t="s">
        <v>106</v>
      </c>
      <c r="U12" s="124" t="s">
        <v>106</v>
      </c>
      <c r="V12" s="124"/>
      <c r="W12" s="124"/>
    </row>
    <row r="13" spans="1:23" ht="115.5" thickBot="1">
      <c r="A13" s="295"/>
      <c r="B13" s="114"/>
      <c r="C13" s="126" t="s">
        <v>395</v>
      </c>
      <c r="D13" s="124"/>
      <c r="E13" s="125" t="s">
        <v>51</v>
      </c>
      <c r="F13" s="124" t="s">
        <v>401</v>
      </c>
      <c r="G13" s="114"/>
      <c r="H13" s="124">
        <v>225</v>
      </c>
      <c r="I13" s="130" t="s">
        <v>402</v>
      </c>
      <c r="J13" s="125" t="s">
        <v>375</v>
      </c>
      <c r="K13" s="124">
        <v>17</v>
      </c>
      <c r="L13" s="124"/>
      <c r="M13" s="124">
        <v>2014</v>
      </c>
      <c r="N13" s="124" t="s">
        <v>105</v>
      </c>
      <c r="O13" s="124" t="s">
        <v>106</v>
      </c>
      <c r="P13" s="124"/>
      <c r="Q13" s="114"/>
      <c r="R13" s="124" t="s">
        <v>105</v>
      </c>
      <c r="S13" s="124" t="s">
        <v>105</v>
      </c>
      <c r="T13" s="124" t="s">
        <v>106</v>
      </c>
      <c r="U13" s="124" t="s">
        <v>106</v>
      </c>
      <c r="V13" s="124"/>
      <c r="W13" s="124"/>
    </row>
    <row r="14" spans="1:23" ht="51">
      <c r="A14" s="295"/>
      <c r="B14" s="313"/>
      <c r="C14" s="131" t="s">
        <v>396</v>
      </c>
      <c r="D14" s="260"/>
      <c r="E14" s="260"/>
      <c r="F14" s="260"/>
      <c r="G14" s="291"/>
      <c r="H14" s="260"/>
      <c r="I14" s="314"/>
      <c r="J14" s="316"/>
      <c r="K14" s="316"/>
      <c r="L14" s="260"/>
      <c r="M14" s="260"/>
      <c r="N14" s="260"/>
      <c r="O14" s="260"/>
      <c r="P14" s="260"/>
      <c r="Q14" s="291"/>
      <c r="R14" s="260"/>
      <c r="S14" s="260"/>
      <c r="T14" s="260"/>
      <c r="U14" s="260"/>
      <c r="V14" s="260"/>
      <c r="W14" s="260"/>
    </row>
    <row r="15" spans="1:23" ht="64.5" thickBot="1">
      <c r="A15" s="295"/>
      <c r="B15" s="313"/>
      <c r="C15" s="126" t="s">
        <v>397</v>
      </c>
      <c r="D15" s="262"/>
      <c r="E15" s="262"/>
      <c r="F15" s="262"/>
      <c r="G15" s="291"/>
      <c r="H15" s="262"/>
      <c r="I15" s="315"/>
      <c r="J15" s="317"/>
      <c r="K15" s="317"/>
      <c r="L15" s="262"/>
      <c r="M15" s="262"/>
      <c r="N15" s="262"/>
      <c r="O15" s="262"/>
      <c r="P15" s="262"/>
      <c r="Q15" s="291"/>
      <c r="R15" s="262"/>
      <c r="S15" s="262"/>
      <c r="T15" s="262"/>
      <c r="U15" s="262"/>
      <c r="V15" s="262"/>
      <c r="W15" s="262"/>
    </row>
    <row r="16" spans="1:23" ht="15.75" thickBot="1">
      <c r="A16" s="295"/>
      <c r="B16" s="114"/>
      <c r="C16" s="126">
        <v>0</v>
      </c>
      <c r="D16" s="124"/>
      <c r="E16" s="124"/>
      <c r="F16" s="124"/>
      <c r="G16" s="114"/>
      <c r="H16" s="124"/>
      <c r="I16" s="126"/>
      <c r="J16" s="125"/>
      <c r="K16" s="125"/>
      <c r="L16" s="124"/>
      <c r="M16" s="124"/>
      <c r="N16" s="124"/>
      <c r="O16" s="124"/>
      <c r="P16" s="124"/>
      <c r="Q16" s="114"/>
      <c r="R16" s="124"/>
      <c r="S16" s="124"/>
      <c r="T16" s="124"/>
      <c r="U16" s="124"/>
      <c r="V16" s="124"/>
      <c r="W16" s="124"/>
    </row>
    <row r="17" spans="1:23" ht="15.75" thickBot="1">
      <c r="A17" s="295"/>
      <c r="B17" s="114"/>
      <c r="C17" s="126">
        <v>0</v>
      </c>
      <c r="D17" s="124"/>
      <c r="E17" s="124"/>
      <c r="F17" s="124"/>
      <c r="G17" s="114"/>
      <c r="H17" s="124"/>
      <c r="I17" s="126"/>
      <c r="J17" s="125"/>
      <c r="K17" s="125"/>
      <c r="L17" s="124"/>
      <c r="M17" s="124"/>
      <c r="N17" s="124"/>
      <c r="O17" s="124"/>
      <c r="P17" s="124"/>
      <c r="Q17" s="114"/>
      <c r="R17" s="124"/>
      <c r="S17" s="124"/>
      <c r="T17" s="124"/>
      <c r="U17" s="124"/>
      <c r="V17" s="124"/>
      <c r="W17" s="124"/>
    </row>
    <row r="18" spans="1:23" ht="15.75" thickBot="1">
      <c r="A18" s="295"/>
      <c r="B18" s="114"/>
      <c r="C18" s="126">
        <v>0</v>
      </c>
      <c r="D18" s="124"/>
      <c r="E18" s="124"/>
      <c r="F18" s="124"/>
      <c r="G18" s="114"/>
      <c r="H18" s="124"/>
      <c r="I18" s="126"/>
      <c r="J18" s="125"/>
      <c r="K18" s="125"/>
      <c r="L18" s="124"/>
      <c r="M18" s="124"/>
      <c r="N18" s="124"/>
      <c r="O18" s="124"/>
      <c r="P18" s="124"/>
      <c r="Q18" s="114"/>
      <c r="R18" s="124"/>
      <c r="S18" s="124"/>
      <c r="T18" s="124"/>
      <c r="U18" s="124"/>
      <c r="V18" s="124"/>
      <c r="W18" s="124"/>
    </row>
    <row r="19" spans="1:23" ht="15.75" thickBot="1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</row>
    <row r="20" spans="1:23" ht="15.75" thickBot="1">
      <c r="A20" s="296" t="s">
        <v>35</v>
      </c>
      <c r="B20" s="297"/>
      <c r="C20" s="297"/>
      <c r="D20" s="298"/>
      <c r="E20" s="115"/>
      <c r="F20" s="114"/>
      <c r="G20" s="114"/>
      <c r="H20" s="127">
        <v>5844</v>
      </c>
      <c r="I20" s="127"/>
      <c r="J20" s="127"/>
      <c r="K20" s="127"/>
      <c r="L20" s="127"/>
      <c r="M20" s="127"/>
      <c r="N20" s="127"/>
      <c r="O20" s="127"/>
      <c r="P20" s="127"/>
      <c r="Q20" s="114"/>
      <c r="R20" s="127"/>
      <c r="S20" s="127"/>
      <c r="T20" s="127"/>
      <c r="U20" s="127"/>
      <c r="V20" s="127"/>
      <c r="W20" s="127"/>
    </row>
  </sheetData>
  <mergeCells count="51">
    <mergeCell ref="T14:T15"/>
    <mergeCell ref="U14:U15"/>
    <mergeCell ref="V14:V15"/>
    <mergeCell ref="W14:W15"/>
    <mergeCell ref="A20:D20"/>
    <mergeCell ref="N14:N15"/>
    <mergeCell ref="O14:O15"/>
    <mergeCell ref="P14:P15"/>
    <mergeCell ref="Q14:Q15"/>
    <mergeCell ref="R14:R15"/>
    <mergeCell ref="S14:S15"/>
    <mergeCell ref="H14:H15"/>
    <mergeCell ref="I14:I15"/>
    <mergeCell ref="J14:J15"/>
    <mergeCell ref="K14:K15"/>
    <mergeCell ref="L14:L15"/>
    <mergeCell ref="M14:M15"/>
    <mergeCell ref="A11:A18"/>
    <mergeCell ref="B14:B15"/>
    <mergeCell ref="D14:D15"/>
    <mergeCell ref="E14:E15"/>
    <mergeCell ref="F14:F15"/>
    <mergeCell ref="G14:G15"/>
    <mergeCell ref="W9:W10"/>
    <mergeCell ref="G9:G10"/>
    <mergeCell ref="H9:H10"/>
    <mergeCell ref="J9:J10"/>
    <mergeCell ref="K9:K10"/>
    <mergeCell ref="L9:L10"/>
    <mergeCell ref="M9:M10"/>
    <mergeCell ref="P9:P10"/>
    <mergeCell ref="Q9:Q10"/>
    <mergeCell ref="T9:T10"/>
    <mergeCell ref="U9:U10"/>
    <mergeCell ref="V9:V10"/>
    <mergeCell ref="W1:W2"/>
    <mergeCell ref="A5:L5"/>
    <mergeCell ref="C7:F7"/>
    <mergeCell ref="H7:P7"/>
    <mergeCell ref="R7:W7"/>
    <mergeCell ref="A1:R1"/>
    <mergeCell ref="A2:R2"/>
    <mergeCell ref="S1:S2"/>
    <mergeCell ref="T1:T2"/>
    <mergeCell ref="U1:U2"/>
    <mergeCell ref="V1:V2"/>
    <mergeCell ref="A9:A10"/>
    <mergeCell ref="B9:B10"/>
    <mergeCell ref="C9:C10"/>
    <mergeCell ref="D9:D10"/>
    <mergeCell ref="F9:F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showGridLines="0" topLeftCell="A73" zoomScaleNormal="100" workbookViewId="0">
      <selection activeCell="A32" sqref="A32"/>
    </sheetView>
  </sheetViews>
  <sheetFormatPr baseColWidth="10" defaultRowHeight="15"/>
  <cols>
    <col min="1" max="1" width="79.140625" customWidth="1"/>
    <col min="2" max="2" width="2.42578125" customWidth="1"/>
    <col min="3" max="3" width="46.85546875" customWidth="1"/>
    <col min="4" max="9" width="30.7109375" customWidth="1"/>
  </cols>
  <sheetData>
    <row r="1" spans="1:9" s="132" customFormat="1" ht="141.6" customHeight="1" thickBot="1">
      <c r="A1" s="224" t="s">
        <v>14</v>
      </c>
      <c r="B1" s="225"/>
      <c r="C1" s="225"/>
    </row>
    <row r="3" spans="1:9" ht="24.6" customHeight="1">
      <c r="A3" s="44" t="s">
        <v>10</v>
      </c>
      <c r="B3" s="44"/>
      <c r="C3" s="44"/>
      <c r="D3" s="44"/>
      <c r="E3" s="44"/>
      <c r="F3" s="44"/>
      <c r="G3" s="44"/>
      <c r="H3" s="44"/>
      <c r="I3" s="44"/>
    </row>
    <row r="5" spans="1:9" s="3" customFormat="1">
      <c r="A5" s="133" t="s">
        <v>75</v>
      </c>
      <c r="B5" s="134"/>
      <c r="C5" s="134"/>
      <c r="D5" s="134"/>
      <c r="E5" s="134"/>
      <c r="F5" s="134"/>
      <c r="G5" s="134"/>
      <c r="H5" s="134"/>
      <c r="I5" s="134"/>
    </row>
    <row r="6" spans="1:9" s="3" customFormat="1">
      <c r="A6" s="135"/>
      <c r="B6" s="135"/>
      <c r="C6" s="7"/>
      <c r="D6" s="7"/>
      <c r="E6" s="7"/>
      <c r="F6" s="7"/>
      <c r="G6" s="7"/>
      <c r="H6" s="7"/>
      <c r="I6" s="7"/>
    </row>
    <row r="7" spans="1:9" s="3" customFormat="1">
      <c r="A7" s="15" t="s">
        <v>0</v>
      </c>
      <c r="B7" s="136"/>
      <c r="C7" s="231" t="s">
        <v>113</v>
      </c>
      <c r="D7" s="232"/>
      <c r="E7" s="232"/>
      <c r="F7" s="232"/>
      <c r="G7" s="232"/>
      <c r="H7" s="232"/>
      <c r="I7" s="233"/>
    </row>
    <row r="8" spans="1:9" s="3" customFormat="1">
      <c r="A8" s="16" t="s">
        <v>1</v>
      </c>
      <c r="B8" s="137"/>
      <c r="C8" s="234" t="s">
        <v>403</v>
      </c>
      <c r="D8" s="235"/>
      <c r="E8" s="235"/>
      <c r="F8" s="235"/>
      <c r="G8" s="235"/>
      <c r="H8" s="235"/>
      <c r="I8" s="236"/>
    </row>
    <row r="9" spans="1:9" s="3" customFormat="1" ht="15" customHeight="1">
      <c r="A9" s="15" t="s">
        <v>2</v>
      </c>
      <c r="B9" s="136"/>
      <c r="C9" s="234" t="s">
        <v>404</v>
      </c>
      <c r="D9" s="235"/>
      <c r="E9" s="235"/>
      <c r="F9" s="235"/>
      <c r="G9" s="235"/>
      <c r="H9" s="235"/>
      <c r="I9" s="236"/>
    </row>
    <row r="10" spans="1:9" s="3" customFormat="1" ht="15" customHeight="1">
      <c r="A10" s="17" t="s">
        <v>3</v>
      </c>
      <c r="B10" s="138"/>
      <c r="C10" s="234" t="s">
        <v>115</v>
      </c>
      <c r="D10" s="235"/>
      <c r="E10" s="235"/>
      <c r="F10" s="235"/>
      <c r="G10" s="235"/>
      <c r="H10" s="235"/>
      <c r="I10" s="236"/>
    </row>
    <row r="12" spans="1:9">
      <c r="A12" s="318" t="s">
        <v>76</v>
      </c>
      <c r="B12" s="319"/>
      <c r="C12" s="319"/>
      <c r="D12" s="134"/>
      <c r="E12" s="134"/>
      <c r="F12" s="134"/>
      <c r="G12" s="134"/>
      <c r="H12" s="134"/>
      <c r="I12" s="134"/>
    </row>
    <row r="14" spans="1:9">
      <c r="C14" s="62" t="s">
        <v>84</v>
      </c>
      <c r="D14" s="62" t="s">
        <v>85</v>
      </c>
      <c r="E14" s="62" t="s">
        <v>86</v>
      </c>
      <c r="F14" s="62" t="s">
        <v>87</v>
      </c>
      <c r="G14" s="62" t="s">
        <v>88</v>
      </c>
      <c r="H14" s="62" t="s">
        <v>89</v>
      </c>
      <c r="I14" s="62" t="s">
        <v>90</v>
      </c>
    </row>
    <row r="15" spans="1:9" s="3" customFormat="1" ht="45">
      <c r="A15" s="15" t="s">
        <v>77</v>
      </c>
      <c r="B15" s="136"/>
      <c r="C15" s="50" t="s">
        <v>405</v>
      </c>
      <c r="D15" s="50"/>
      <c r="E15" s="50"/>
      <c r="F15" s="50"/>
      <c r="G15" s="50"/>
      <c r="H15" s="50"/>
      <c r="I15" s="50"/>
    </row>
    <row r="16" spans="1:9" s="3" customFormat="1">
      <c r="A16" s="139"/>
      <c r="B16" s="140"/>
    </row>
    <row r="17" spans="1:9" s="3" customFormat="1">
      <c r="A17" s="318" t="s">
        <v>4</v>
      </c>
      <c r="B17" s="318"/>
      <c r="C17" s="318"/>
      <c r="D17" s="134"/>
      <c r="E17" s="134"/>
      <c r="F17" s="134"/>
      <c r="G17" s="134"/>
      <c r="H17" s="134"/>
      <c r="I17" s="134"/>
    </row>
    <row r="18" spans="1:9" s="3" customFormat="1">
      <c r="A18" s="135"/>
      <c r="B18" s="135"/>
      <c r="C18" s="7"/>
      <c r="D18" s="7"/>
      <c r="E18" s="7"/>
      <c r="F18" s="7"/>
      <c r="G18" s="7"/>
      <c r="H18" s="7"/>
      <c r="I18" s="7"/>
    </row>
    <row r="19" spans="1:9" s="3" customFormat="1">
      <c r="A19" s="15" t="s">
        <v>5</v>
      </c>
      <c r="B19" s="137"/>
      <c r="C19" s="51" t="s">
        <v>406</v>
      </c>
      <c r="D19" s="51"/>
      <c r="E19" s="51"/>
      <c r="F19" s="51"/>
      <c r="G19" s="51"/>
      <c r="H19" s="51"/>
      <c r="I19" s="51"/>
    </row>
    <row r="20" spans="1:9" s="3" customFormat="1">
      <c r="A20" s="15" t="s">
        <v>6</v>
      </c>
      <c r="B20" s="136"/>
      <c r="C20" s="52" t="s">
        <v>407</v>
      </c>
      <c r="D20" s="52"/>
      <c r="E20" s="52"/>
      <c r="F20" s="52"/>
      <c r="G20" s="52"/>
      <c r="H20" s="52"/>
      <c r="I20" s="52"/>
    </row>
    <row r="21" spans="1:9" s="3" customFormat="1" ht="45">
      <c r="A21" s="15" t="s">
        <v>73</v>
      </c>
      <c r="B21" s="136"/>
      <c r="C21" s="52" t="s">
        <v>408</v>
      </c>
      <c r="D21" s="52"/>
      <c r="E21" s="52"/>
      <c r="F21" s="52"/>
      <c r="G21" s="52"/>
      <c r="H21" s="52"/>
      <c r="I21" s="52"/>
    </row>
    <row r="22" spans="1:9" s="3" customFormat="1">
      <c r="A22" s="15" t="s">
        <v>7</v>
      </c>
      <c r="B22" s="136"/>
      <c r="C22" s="64" t="s">
        <v>409</v>
      </c>
      <c r="D22" s="52"/>
      <c r="E22" s="52"/>
      <c r="F22" s="52"/>
      <c r="G22" s="52"/>
      <c r="H22" s="52"/>
      <c r="I22" s="52"/>
    </row>
    <row r="23" spans="1:9" s="3" customFormat="1">
      <c r="A23" s="141"/>
      <c r="B23" s="141"/>
      <c r="C23" s="7"/>
      <c r="D23" s="7"/>
      <c r="E23" s="7"/>
      <c r="F23" s="7"/>
      <c r="G23" s="7"/>
      <c r="H23" s="7"/>
      <c r="I23" s="7"/>
    </row>
    <row r="24" spans="1:9" s="3" customFormat="1">
      <c r="A24" s="318" t="s">
        <v>8</v>
      </c>
      <c r="B24" s="318"/>
      <c r="C24" s="318"/>
      <c r="D24" s="134"/>
      <c r="E24" s="134"/>
      <c r="F24" s="134"/>
      <c r="G24" s="134"/>
      <c r="H24" s="134"/>
      <c r="I24" s="134"/>
    </row>
    <row r="25" spans="1:9" s="3" customFormat="1">
      <c r="A25" s="141"/>
      <c r="B25" s="141"/>
      <c r="C25" s="7"/>
      <c r="D25" s="7"/>
      <c r="E25" s="7"/>
      <c r="F25" s="7"/>
      <c r="G25" s="7"/>
      <c r="H25" s="7"/>
      <c r="I25" s="7"/>
    </row>
    <row r="26" spans="1:9" s="3" customFormat="1" ht="21">
      <c r="A26" s="15" t="s">
        <v>9</v>
      </c>
      <c r="B26" s="136"/>
      <c r="C26" s="230" t="s">
        <v>410</v>
      </c>
      <c r="D26" s="230"/>
      <c r="E26" s="230"/>
      <c r="F26" s="230"/>
      <c r="G26" s="230"/>
      <c r="H26" s="230"/>
      <c r="I26" s="230"/>
    </row>
    <row r="27" spans="1:9" s="3" customFormat="1" ht="21">
      <c r="A27" s="15" t="s">
        <v>11</v>
      </c>
      <c r="B27" s="136"/>
      <c r="C27" s="230" t="s">
        <v>411</v>
      </c>
      <c r="D27" s="230"/>
      <c r="E27" s="230"/>
      <c r="F27" s="230"/>
      <c r="G27" s="230"/>
      <c r="H27" s="230"/>
      <c r="I27" s="230"/>
    </row>
    <row r="28" spans="1:9" s="3" customFormat="1"/>
    <row r="30" spans="1:9" ht="14.45" customHeight="1"/>
    <row r="31" spans="1:9" ht="14.45" customHeight="1"/>
    <row r="32" spans="1:9" ht="24.6" customHeight="1">
      <c r="A32" s="48" t="s">
        <v>15</v>
      </c>
      <c r="B32" s="48"/>
      <c r="C32" s="48"/>
      <c r="D32" s="48"/>
      <c r="E32" s="48"/>
      <c r="F32" s="48"/>
      <c r="G32" s="48"/>
      <c r="H32" s="48"/>
      <c r="I32" s="48"/>
    </row>
    <row r="33" spans="1:9" ht="14.45" customHeight="1"/>
    <row r="34" spans="1:9" ht="14.45" customHeight="1">
      <c r="A34" s="318" t="s">
        <v>79</v>
      </c>
      <c r="B34" s="318"/>
      <c r="C34" s="318"/>
      <c r="D34" s="134"/>
      <c r="E34" s="134"/>
      <c r="F34" s="134"/>
      <c r="G34" s="134"/>
      <c r="H34" s="134"/>
      <c r="I34" s="134"/>
    </row>
    <row r="35" spans="1:9" ht="14.45" customHeight="1"/>
    <row r="36" spans="1:9" ht="21" customHeight="1">
      <c r="A36" s="20" t="s">
        <v>69</v>
      </c>
      <c r="C36" s="142" t="s">
        <v>112</v>
      </c>
      <c r="D36" s="142"/>
      <c r="E36" s="142"/>
      <c r="F36" s="142"/>
      <c r="G36" s="142"/>
      <c r="H36" s="142"/>
      <c r="I36" s="142"/>
    </row>
    <row r="37" spans="1:9" ht="84" customHeight="1">
      <c r="A37" s="20" t="s">
        <v>70</v>
      </c>
      <c r="C37" s="143" t="s">
        <v>351</v>
      </c>
      <c r="D37" s="142"/>
      <c r="E37" s="142"/>
      <c r="F37" s="142"/>
      <c r="G37" s="142"/>
      <c r="H37" s="142"/>
      <c r="I37" s="142"/>
    </row>
    <row r="38" spans="1:9" ht="23.25" customHeight="1">
      <c r="A38" s="20" t="s">
        <v>16</v>
      </c>
      <c r="C38" s="142" t="s">
        <v>112</v>
      </c>
      <c r="D38" s="142"/>
      <c r="E38" s="142"/>
      <c r="F38" s="142"/>
      <c r="G38" s="142"/>
      <c r="H38" s="142"/>
      <c r="I38" s="142"/>
    </row>
    <row r="39" spans="1:9" ht="22.5" customHeight="1">
      <c r="A39" s="20" t="s">
        <v>33</v>
      </c>
      <c r="C39" s="53"/>
      <c r="D39" s="53"/>
      <c r="E39" s="53"/>
      <c r="F39" s="53"/>
      <c r="G39" s="53"/>
      <c r="H39" s="53"/>
      <c r="I39" s="53"/>
    </row>
    <row r="40" spans="1:9">
      <c r="A40" s="63" t="s">
        <v>82</v>
      </c>
      <c r="C40" s="53"/>
      <c r="D40" s="53"/>
      <c r="E40" s="53"/>
      <c r="F40" s="53"/>
      <c r="G40" s="53"/>
      <c r="H40" s="53"/>
      <c r="I40" s="53"/>
    </row>
    <row r="42" spans="1:9" ht="14.45" customHeight="1">
      <c r="A42" s="318" t="s">
        <v>74</v>
      </c>
      <c r="B42" s="318"/>
      <c r="C42" s="318"/>
      <c r="D42" s="134"/>
      <c r="E42" s="134"/>
      <c r="F42" s="134"/>
      <c r="G42" s="134"/>
      <c r="H42" s="134"/>
      <c r="I42" s="134"/>
    </row>
    <row r="43" spans="1:9" ht="14.45" customHeight="1"/>
    <row r="44" spans="1:9" s="1" customFormat="1" ht="21">
      <c r="A44" s="20" t="s">
        <v>65</v>
      </c>
      <c r="B44" s="39"/>
      <c r="C44" s="144" t="s">
        <v>112</v>
      </c>
      <c r="D44" s="144"/>
      <c r="E44" s="144"/>
      <c r="F44" s="144"/>
      <c r="G44" s="144"/>
      <c r="H44" s="144"/>
      <c r="I44" s="144"/>
    </row>
    <row r="45" spans="1:9" s="1" customFormat="1" ht="108" customHeight="1">
      <c r="A45" s="20" t="s">
        <v>66</v>
      </c>
      <c r="B45" s="39"/>
      <c r="C45" s="145"/>
      <c r="D45" s="146"/>
      <c r="E45" s="146"/>
      <c r="F45" s="146"/>
      <c r="G45" s="146"/>
      <c r="H45" s="146"/>
      <c r="I45" s="146"/>
    </row>
    <row r="47" spans="1:9" ht="14.45" customHeight="1">
      <c r="A47" s="318" t="s">
        <v>80</v>
      </c>
      <c r="B47" s="318"/>
      <c r="C47" s="318"/>
      <c r="D47" s="134"/>
      <c r="E47" s="134"/>
      <c r="F47" s="134"/>
      <c r="G47" s="134"/>
      <c r="H47" s="134"/>
      <c r="I47" s="134"/>
    </row>
    <row r="48" spans="1:9" ht="14.45" customHeight="1"/>
    <row r="49" spans="1:9">
      <c r="A49" s="237" t="s">
        <v>34</v>
      </c>
      <c r="B49" s="320"/>
      <c r="C49" s="320"/>
    </row>
    <row r="50" spans="1:9" ht="14.45" customHeight="1">
      <c r="A50" s="20" t="s">
        <v>68</v>
      </c>
      <c r="C50" s="53"/>
      <c r="D50" s="53"/>
      <c r="E50" s="53"/>
      <c r="F50" s="53"/>
      <c r="G50" s="53"/>
      <c r="H50" s="53"/>
      <c r="I50" s="53"/>
    </row>
    <row r="51" spans="1:9" ht="34.5" customHeight="1">
      <c r="A51" s="20" t="s">
        <v>78</v>
      </c>
      <c r="C51" s="57"/>
      <c r="D51" s="53"/>
      <c r="E51" s="53"/>
      <c r="F51" s="53"/>
      <c r="G51" s="53"/>
      <c r="H51" s="53"/>
      <c r="I51" s="53"/>
    </row>
    <row r="52" spans="1:9" ht="14.45" customHeight="1">
      <c r="A52" s="20" t="s">
        <v>17</v>
      </c>
      <c r="C52" s="53" t="s">
        <v>107</v>
      </c>
      <c r="D52" s="53"/>
      <c r="E52" s="53"/>
      <c r="F52" s="53"/>
      <c r="G52" s="53"/>
      <c r="H52" s="53"/>
      <c r="I52" s="53"/>
    </row>
    <row r="53" spans="1:9" ht="64.5" customHeight="1">
      <c r="A53" s="20" t="s">
        <v>21</v>
      </c>
      <c r="C53" s="57" t="s">
        <v>412</v>
      </c>
      <c r="D53" s="53"/>
      <c r="E53" s="53"/>
      <c r="F53" s="53"/>
      <c r="G53" s="53"/>
      <c r="H53" s="53"/>
      <c r="I53" s="53"/>
    </row>
    <row r="54" spans="1:9" ht="14.45" customHeight="1">
      <c r="A54" s="20" t="s">
        <v>57</v>
      </c>
      <c r="C54" s="53" t="s">
        <v>413</v>
      </c>
      <c r="D54" s="53"/>
      <c r="E54" s="53"/>
      <c r="F54" s="53"/>
      <c r="G54" s="53"/>
      <c r="H54" s="53"/>
      <c r="I54" s="53"/>
    </row>
    <row r="55" spans="1:9" ht="14.45" customHeight="1">
      <c r="A55" s="20" t="s">
        <v>18</v>
      </c>
      <c r="C55" s="53"/>
      <c r="D55" s="53"/>
      <c r="E55" s="53"/>
      <c r="F55" s="53"/>
      <c r="G55" s="53"/>
      <c r="H55" s="53"/>
      <c r="I55" s="53"/>
    </row>
    <row r="56" spans="1:9" ht="14.45" customHeight="1">
      <c r="A56" s="20" t="s">
        <v>19</v>
      </c>
      <c r="C56" s="53"/>
      <c r="D56" s="53"/>
      <c r="E56" s="53"/>
      <c r="F56" s="53"/>
      <c r="G56" s="53"/>
      <c r="H56" s="53"/>
      <c r="I56" s="53"/>
    </row>
    <row r="57" spans="1:9" ht="14.45" customHeight="1">
      <c r="A57" s="20" t="s">
        <v>20</v>
      </c>
      <c r="C57" s="53"/>
      <c r="D57" s="53"/>
      <c r="E57" s="53"/>
      <c r="F57" s="53"/>
      <c r="G57" s="53"/>
      <c r="H57" s="53"/>
      <c r="I57" s="53"/>
    </row>
    <row r="58" spans="1:9" ht="14.45" customHeight="1">
      <c r="A58" s="22" t="s">
        <v>22</v>
      </c>
      <c r="C58" s="53"/>
      <c r="D58" s="53"/>
      <c r="E58" s="53"/>
      <c r="F58" s="53"/>
      <c r="G58" s="53"/>
      <c r="H58" s="53"/>
      <c r="I58" s="53"/>
    </row>
    <row r="59" spans="1:9" ht="14.45" customHeight="1"/>
    <row r="60" spans="1:9" ht="14.45" customHeight="1">
      <c r="A60" s="147"/>
      <c r="B60" s="147"/>
      <c r="C60" s="147"/>
      <c r="D60" s="147"/>
      <c r="E60" s="147"/>
      <c r="F60" s="147"/>
      <c r="G60" s="147"/>
      <c r="H60" s="147"/>
      <c r="I60" s="147"/>
    </row>
    <row r="61" spans="1:9">
      <c r="A61" s="318" t="s">
        <v>81</v>
      </c>
      <c r="B61" s="318"/>
      <c r="C61" s="318"/>
      <c r="D61" s="134"/>
      <c r="E61" s="134"/>
      <c r="F61" s="134"/>
      <c r="G61" s="134"/>
      <c r="H61" s="134"/>
      <c r="I61" s="134"/>
    </row>
    <row r="62" spans="1:9" ht="14.45" customHeight="1">
      <c r="A62" s="147"/>
      <c r="B62" s="147"/>
      <c r="C62" s="147"/>
      <c r="D62" s="147"/>
      <c r="E62" s="147"/>
      <c r="F62" s="147"/>
      <c r="G62" s="147"/>
      <c r="H62" s="147"/>
      <c r="I62" s="147"/>
    </row>
    <row r="63" spans="1:9" ht="36">
      <c r="A63" s="21" t="s">
        <v>72</v>
      </c>
      <c r="C63" s="54"/>
      <c r="D63" s="54"/>
      <c r="E63" s="54"/>
      <c r="F63" s="54"/>
      <c r="G63" s="54"/>
      <c r="H63" s="54"/>
      <c r="I63" s="54"/>
    </row>
    <row r="64" spans="1:9" ht="10.5" customHeight="1"/>
    <row r="65" spans="1:9" ht="37.5" customHeight="1">
      <c r="A65" s="21" t="s">
        <v>23</v>
      </c>
    </row>
    <row r="66" spans="1:9" s="1" customFormat="1" ht="14.25" customHeight="1">
      <c r="A66" s="19" t="s">
        <v>24</v>
      </c>
      <c r="B66"/>
      <c r="C66" s="53"/>
      <c r="D66" s="53"/>
      <c r="E66" s="53"/>
      <c r="F66" s="53"/>
      <c r="G66" s="53"/>
      <c r="H66" s="53"/>
      <c r="I66" s="53"/>
    </row>
    <row r="67" spans="1:9" s="14" customFormat="1" ht="14.45" customHeight="1">
      <c r="A67" s="19" t="s">
        <v>25</v>
      </c>
      <c r="B67"/>
      <c r="C67" s="53"/>
      <c r="D67" s="53"/>
      <c r="E67" s="53"/>
      <c r="F67" s="53"/>
      <c r="G67" s="53"/>
      <c r="H67" s="53"/>
      <c r="I67" s="53"/>
    </row>
    <row r="68" spans="1:9" s="1" customFormat="1">
      <c r="A68" s="19" t="s">
        <v>26</v>
      </c>
      <c r="B68"/>
      <c r="C68" s="53"/>
      <c r="D68" s="53"/>
      <c r="E68" s="53"/>
      <c r="F68" s="53"/>
      <c r="G68" s="53"/>
      <c r="H68" s="53"/>
      <c r="I68" s="53"/>
    </row>
    <row r="69" spans="1:9">
      <c r="A69" s="19" t="s">
        <v>27</v>
      </c>
      <c r="C69" s="53"/>
      <c r="D69" s="53"/>
      <c r="E69" s="53"/>
      <c r="F69" s="53"/>
      <c r="G69" s="53"/>
      <c r="H69" s="53"/>
      <c r="I69" s="53"/>
    </row>
    <row r="70" spans="1:9" s="1" customFormat="1">
      <c r="A70" s="19" t="s">
        <v>28</v>
      </c>
      <c r="B70"/>
      <c r="C70" s="53"/>
      <c r="D70" s="53"/>
      <c r="E70" s="53"/>
      <c r="F70" s="53"/>
      <c r="G70" s="53"/>
      <c r="H70" s="53"/>
      <c r="I70" s="53"/>
    </row>
    <row r="71" spans="1:9">
      <c r="A71" s="19" t="s">
        <v>29</v>
      </c>
      <c r="C71" s="53"/>
      <c r="D71" s="53"/>
      <c r="E71" s="53"/>
      <c r="F71" s="53"/>
      <c r="G71" s="53"/>
      <c r="H71" s="53"/>
      <c r="I71" s="53"/>
    </row>
    <row r="72" spans="1:9" s="1" customFormat="1">
      <c r="A72" s="19" t="s">
        <v>30</v>
      </c>
      <c r="B72"/>
      <c r="C72" s="55" t="s">
        <v>414</v>
      </c>
      <c r="D72" s="55"/>
      <c r="E72" s="55"/>
      <c r="F72" s="55"/>
      <c r="G72" s="55"/>
      <c r="H72" s="55"/>
      <c r="I72" s="55"/>
    </row>
    <row r="74" spans="1:9" ht="14.45" customHeight="1">
      <c r="A74" s="318" t="s">
        <v>67</v>
      </c>
      <c r="B74" s="318"/>
      <c r="C74" s="318"/>
      <c r="D74" s="134"/>
      <c r="E74" s="134"/>
      <c r="F74" s="134"/>
      <c r="G74" s="134"/>
      <c r="H74" s="134"/>
      <c r="I74" s="134"/>
    </row>
    <row r="75" spans="1:9" ht="14.45" customHeight="1"/>
    <row r="76" spans="1:9" s="1" customFormat="1">
      <c r="A76" s="20" t="s">
        <v>65</v>
      </c>
      <c r="B76" s="39"/>
      <c r="C76" s="58" t="s">
        <v>415</v>
      </c>
      <c r="D76" s="58"/>
      <c r="E76" s="58"/>
      <c r="F76" s="58"/>
      <c r="G76" s="58"/>
      <c r="H76" s="58"/>
      <c r="I76" s="58"/>
    </row>
    <row r="77" spans="1:9" s="1" customFormat="1">
      <c r="A77" s="20" t="s">
        <v>66</v>
      </c>
      <c r="B77" s="39"/>
      <c r="C77" s="148"/>
      <c r="D77" s="58"/>
      <c r="E77" s="58"/>
      <c r="F77" s="58"/>
      <c r="G77" s="58"/>
      <c r="H77" s="58"/>
      <c r="I77" s="58"/>
    </row>
    <row r="78" spans="1:9" ht="14.45" customHeight="1"/>
    <row r="79" spans="1:9" ht="14.45" customHeight="1"/>
    <row r="80" spans="1:9" ht="24.6" customHeight="1">
      <c r="A80" s="48" t="s">
        <v>31</v>
      </c>
      <c r="B80" s="48"/>
      <c r="C80" s="48"/>
      <c r="D80" s="48"/>
      <c r="E80" s="48"/>
      <c r="F80" s="48"/>
      <c r="G80" s="48"/>
      <c r="H80" s="48"/>
      <c r="I80" s="48"/>
    </row>
    <row r="81" spans="1:9" ht="14.45" customHeight="1"/>
    <row r="82" spans="1:9" ht="24">
      <c r="A82" s="21" t="s">
        <v>32</v>
      </c>
      <c r="C82" s="56" t="s">
        <v>110</v>
      </c>
      <c r="D82" s="56"/>
      <c r="E82" s="56"/>
      <c r="F82" s="56"/>
      <c r="G82" s="56"/>
      <c r="H82" s="56"/>
      <c r="I82" s="56"/>
    </row>
    <row r="83" spans="1:9">
      <c r="A83" s="21" t="s">
        <v>62</v>
      </c>
      <c r="C83" s="57"/>
      <c r="D83" s="57"/>
      <c r="E83" s="57"/>
      <c r="F83" s="57"/>
      <c r="G83" s="57"/>
      <c r="H83" s="57"/>
      <c r="I83" s="57"/>
    </row>
    <row r="84" spans="1:9">
      <c r="A84" s="21" t="s">
        <v>63</v>
      </c>
      <c r="C84" s="53"/>
      <c r="D84" s="53"/>
      <c r="E84" s="53"/>
      <c r="F84" s="53"/>
      <c r="G84" s="53"/>
      <c r="H84" s="53"/>
      <c r="I84" s="53"/>
    </row>
    <row r="85" spans="1:9">
      <c r="A85" s="21" t="s">
        <v>64</v>
      </c>
      <c r="C85" s="53"/>
      <c r="D85" s="53"/>
      <c r="E85" s="53"/>
      <c r="F85" s="53"/>
      <c r="G85" s="53"/>
      <c r="H85" s="53"/>
      <c r="I85" s="53"/>
    </row>
    <row r="86" spans="1:9" ht="14.45" customHeight="1"/>
    <row r="87" spans="1:9" ht="14.45" customHeight="1"/>
    <row r="88" spans="1:9" ht="14.45" customHeight="1">
      <c r="A88" s="318" t="s">
        <v>59</v>
      </c>
      <c r="B88" s="318"/>
      <c r="C88" s="318"/>
      <c r="D88" s="134"/>
      <c r="E88" s="134"/>
      <c r="F88" s="134"/>
      <c r="G88" s="134"/>
      <c r="H88" s="134"/>
      <c r="I88" s="134"/>
    </row>
    <row r="89" spans="1:9" ht="14.45" customHeight="1"/>
    <row r="90" spans="1:9" s="1" customFormat="1">
      <c r="A90" s="20" t="s">
        <v>61</v>
      </c>
      <c r="B90"/>
      <c r="C90" s="58"/>
      <c r="D90" s="58"/>
      <c r="E90" s="58"/>
      <c r="F90" s="58"/>
      <c r="G90" s="58"/>
      <c r="H90" s="58"/>
      <c r="I90" s="58"/>
    </row>
    <row r="91" spans="1:9" s="1" customFormat="1" ht="14.45" customHeight="1">
      <c r="A91" s="20" t="s">
        <v>60</v>
      </c>
      <c r="B91"/>
      <c r="C91" s="58"/>
      <c r="D91" s="58"/>
      <c r="E91" s="58"/>
      <c r="F91" s="58"/>
      <c r="G91" s="58"/>
      <c r="H91" s="58"/>
      <c r="I91" s="58"/>
    </row>
    <row r="94" spans="1:9" ht="14.45" customHeight="1">
      <c r="A94" s="133" t="s">
        <v>12</v>
      </c>
      <c r="B94" s="133"/>
      <c r="C94" s="133"/>
      <c r="D94" s="133"/>
      <c r="E94" s="133"/>
      <c r="F94" s="133"/>
      <c r="G94" s="133"/>
      <c r="H94" s="133"/>
      <c r="I94" s="133"/>
    </row>
    <row r="95" spans="1:9">
      <c r="A95" s="321" t="s">
        <v>13</v>
      </c>
      <c r="B95" s="321"/>
      <c r="C95" s="322"/>
    </row>
    <row r="96" spans="1:9" ht="79.150000000000006" customHeight="1">
      <c r="A96" s="321" t="s">
        <v>416</v>
      </c>
      <c r="B96" s="321"/>
      <c r="C96" s="322"/>
    </row>
    <row r="98" spans="1:1" ht="18.75" customHeight="1">
      <c r="A98" t="s">
        <v>417</v>
      </c>
    </row>
    <row r="99" spans="1:1">
      <c r="A99">
        <v>230</v>
      </c>
    </row>
  </sheetData>
  <dataConsolidate/>
  <mergeCells count="19">
    <mergeCell ref="A61:C61"/>
    <mergeCell ref="A74:C74"/>
    <mergeCell ref="A88:C88"/>
    <mergeCell ref="A95:C95"/>
    <mergeCell ref="A96:C96"/>
    <mergeCell ref="A34:C34"/>
    <mergeCell ref="A42:C42"/>
    <mergeCell ref="A47:C47"/>
    <mergeCell ref="A49:C49"/>
    <mergeCell ref="A17:C17"/>
    <mergeCell ref="A24:C24"/>
    <mergeCell ref="C26:I26"/>
    <mergeCell ref="C27:I27"/>
    <mergeCell ref="A12:C12"/>
    <mergeCell ref="A1:C1"/>
    <mergeCell ref="C7:I7"/>
    <mergeCell ref="C8:I8"/>
    <mergeCell ref="C9:I9"/>
    <mergeCell ref="C10:I10"/>
  </mergeCells>
  <dataValidations count="1">
    <dataValidation type="list" allowBlank="1" showInputMessage="1" showErrorMessage="1" sqref="C44 C63:I63 C40:I40 C82:I82 C36">
      <formula1>"Oui,Non"</formula1>
    </dataValidation>
  </dataValidations>
  <hyperlinks>
    <hyperlink ref="C22" r:id="rId1"/>
  </hyperlinks>
  <pageMargins left="0.70866141732283472" right="0.70866141732283472" top="0.55118110236220474" bottom="0.35433070866141736" header="0.31496062992125984" footer="0.31496062992125984"/>
  <pageSetup paperSize="9" scale="8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7</vt:i4>
      </vt:variant>
    </vt:vector>
  </HeadingPairs>
  <TitlesOfParts>
    <vt:vector size="23" baseType="lpstr">
      <vt:lpstr>DREETS GE 54</vt:lpstr>
      <vt:lpstr>Annexe DREETS GE</vt:lpstr>
      <vt:lpstr>CRC</vt:lpstr>
      <vt:lpstr>Préfecture 55</vt:lpstr>
      <vt:lpstr>Annexe 1 Pref 55</vt:lpstr>
      <vt:lpstr>Annexe 2 Pref 55</vt:lpstr>
      <vt:lpstr>DDT 55</vt:lpstr>
      <vt:lpstr>Annexe DDT 55</vt:lpstr>
      <vt:lpstr>IRA 57</vt:lpstr>
      <vt:lpstr>Annexe IRA 57</vt:lpstr>
      <vt:lpstr>DDETSPP 88</vt:lpstr>
      <vt:lpstr>Annexe DDETSPP 88</vt:lpstr>
      <vt:lpstr>DDT 88</vt:lpstr>
      <vt:lpstr>Annexe DDT 88</vt:lpstr>
      <vt:lpstr>Préfecture 88</vt:lpstr>
      <vt:lpstr>Annexe Préfecture 88</vt:lpstr>
      <vt:lpstr>'Annexe DREETS GE'!Zone_d_impression</vt:lpstr>
      <vt:lpstr>CRC!Zone_d_impression</vt:lpstr>
      <vt:lpstr>'DDETSPP 88'!Zone_d_impression</vt:lpstr>
      <vt:lpstr>'DDT 88'!Zone_d_impression</vt:lpstr>
      <vt:lpstr>'DREETS GE 54'!Zone_d_impression</vt:lpstr>
      <vt:lpstr>'IRA 57'!Zone_d_impression</vt:lpstr>
      <vt:lpstr>'Préfecture 88'!Zone_d_impression</vt:lpstr>
    </vt:vector>
  </TitlesOfParts>
  <Company>Prefecture du Nord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EGROO ISABELLE</dc:creator>
  <cp:lastModifiedBy>KUT Elsa</cp:lastModifiedBy>
  <cp:lastPrinted>2025-12-18T09:37:05Z</cp:lastPrinted>
  <dcterms:created xsi:type="dcterms:W3CDTF">2020-01-29T10:16:27Z</dcterms:created>
  <dcterms:modified xsi:type="dcterms:W3CDTF">2026-02-18T09:42:35Z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2025-12-18T08:40:06Z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462bfd2e-3043-474b-819d-d1915ce9242e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