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T:\DFJM-DRC\Service Conservation Préventive\2025-098M_Tapisseries_Lot3Relance\01-DCE\"/>
    </mc:Choice>
  </mc:AlternateContent>
  <xr:revisionPtr revIDLastSave="0" documentId="13_ncr:1_{2A6A60ED-75F0-4B0E-A8A7-99AF6641845A}" xr6:coauthVersionLast="47" xr6:coauthVersionMax="47" xr10:uidLastSave="{00000000-0000-0000-0000-000000000000}"/>
  <bookViews>
    <workbookView xWindow="-110" yWindow="-110" windowWidth="19420" windowHeight="10300" xr2:uid="{00000000-000D-0000-FFFF-FFFF00000000}"/>
  </bookViews>
  <sheets>
    <sheet name="DPGF" sheetId="16" r:id="rId1"/>
    <sheet name="BPU" sheetId="25" r:id="rId2"/>
    <sheet name="DQE" sheetId="27" r:id="rId3"/>
  </sheets>
  <definedNames>
    <definedName name="_xlnm.Print_Area" localSheetId="1">BPU!$A$1:$K$15</definedName>
    <definedName name="_xlnm.Print_Area" localSheetId="0">DPGF!$A$1:$L$37</definedName>
    <definedName name="_xlnm.Print_Area" localSheetId="2">DQE!$A$1:$F$14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16" l="1"/>
  <c r="B35" i="16"/>
  <c r="B34" i="16"/>
  <c r="L30" i="16"/>
  <c r="L29" i="16"/>
  <c r="L31" i="16" s="1"/>
  <c r="L27" i="16"/>
  <c r="L26" i="16"/>
  <c r="L28" i="16" s="1"/>
  <c r="L16" i="16"/>
  <c r="L20" i="16"/>
  <c r="L19" i="16"/>
  <c r="L17" i="16"/>
  <c r="L8" i="16"/>
  <c r="L10" i="16"/>
  <c r="L11" i="16"/>
  <c r="C12" i="27"/>
  <c r="C11" i="27"/>
  <c r="C10" i="27"/>
  <c r="C9" i="27"/>
  <c r="C8" i="27"/>
  <c r="C7" i="27"/>
  <c r="C6" i="27"/>
  <c r="C5" i="27"/>
  <c r="L18" i="16" l="1"/>
  <c r="L21" i="16"/>
  <c r="L12" i="16"/>
  <c r="D5" i="27"/>
  <c r="D6" i="27"/>
  <c r="D7" i="27"/>
  <c r="D8" i="27"/>
  <c r="D9" i="27"/>
  <c r="D10" i="27"/>
  <c r="D11" i="27"/>
  <c r="D12" i="27"/>
  <c r="L7" i="16"/>
  <c r="L9" i="16" l="1"/>
  <c r="B37" i="16"/>
  <c r="D14" i="27"/>
</calcChain>
</file>

<file path=xl/sharedStrings.xml><?xml version="1.0" encoding="utf-8"?>
<sst xmlns="http://schemas.openxmlformats.org/spreadsheetml/2006/main" count="107" uniqueCount="53">
  <si>
    <t xml:space="preserve">Montant total </t>
  </si>
  <si>
    <t>Nombres de jour/homme</t>
  </si>
  <si>
    <t xml:space="preserve"> Conservateurs-Restaurateurs</t>
  </si>
  <si>
    <t>Montant  HT</t>
  </si>
  <si>
    <t>Prestations attendues</t>
  </si>
  <si>
    <t>Régisseurs d'œuvres</t>
  </si>
  <si>
    <r>
      <t xml:space="preserve">Périodicité
</t>
    </r>
    <r>
      <rPr>
        <sz val="10"/>
        <color theme="0" tint="-4.9989318521683403E-2"/>
        <rFont val="Arial Narrow"/>
        <family val="2"/>
      </rPr>
      <t>(Calendrier prévisionnel)</t>
    </r>
  </si>
  <si>
    <t>Secteur 9</t>
  </si>
  <si>
    <t>Secteur 10</t>
  </si>
  <si>
    <t>Récapitulatif des montants</t>
  </si>
  <si>
    <t>Prestation de coordination et pilotage des équipes (tarif journalier)       </t>
  </si>
  <si>
    <t>1 visite préalable (1 personne 1/2 journée)       </t>
  </si>
  <si>
    <t>1 réunion de démarrage (1 personne 1/2 journée)                         </t>
  </si>
  <si>
    <t>1 réunion de restitution (1 personne 1/2 journée)         </t>
  </si>
  <si>
    <t>1 journée de prestation (1 conservateur-restaurateur) </t>
  </si>
  <si>
    <t>Rédaction et remise des livrables (tarif journalier)</t>
  </si>
  <si>
    <t>Quantité estimative sur 4 ans</t>
  </si>
  <si>
    <t xml:space="preserve">Montant € HT x quantité estimative </t>
  </si>
  <si>
    <t>1 journée de prestation (1 technicien de conservation)</t>
  </si>
  <si>
    <t>1 journée de prestation (1 régisseur d'œuvres)</t>
  </si>
  <si>
    <t>Montant total DQE</t>
  </si>
  <si>
    <t>Montant unitaire € HT</t>
  </si>
  <si>
    <t>Techniciens de conservation (ou autre profil à préciser)</t>
  </si>
  <si>
    <t>Nombre de jour/homme</t>
  </si>
  <si>
    <t xml:space="preserve">Total HT </t>
  </si>
  <si>
    <t>Secteur 31</t>
  </si>
  <si>
    <t>SECTEUR 9 - Département des Objets d’art - Salle 507 - La galerie des Chasses de Maximilien</t>
  </si>
  <si>
    <t>SECTEUR 10 - Département des Objets d’art - Salle 516 - Salle Scipion</t>
  </si>
  <si>
    <t>SECTEUR 31 - Département des Objets d’art - Salles 504, 505, 506</t>
  </si>
  <si>
    <t>Rédaction et remise des rapports (tarif journalier)</t>
  </si>
  <si>
    <r>
      <t>SUIVI DE L’ETAT DE CONSERVATION ET ENTRETIEN DES COLLECTIONS PERMANENTES DU MUSEE DU LOUVRE
Prestations de suivi de l’état de conservation et d’entretien des collections permanentes du Département des objets d’art - Collection tapisseries -  du XVe au XVIIème
Marché 2025 - 098M</t>
    </r>
    <r>
      <rPr>
        <b/>
        <sz val="14"/>
        <rFont val="Calibri"/>
        <family val="2"/>
        <scheme val="minor"/>
      </rPr>
      <t xml:space="preserve">
</t>
    </r>
    <r>
      <rPr>
        <b/>
        <u/>
        <sz val="14"/>
        <rFont val="Calibri"/>
        <family val="2"/>
        <scheme val="minor"/>
      </rPr>
      <t xml:space="preserve">PIECE FINANCIERE </t>
    </r>
    <r>
      <rPr>
        <b/>
        <sz val="14"/>
        <color theme="1"/>
        <rFont val="Calibri"/>
        <family val="2"/>
        <scheme val="minor"/>
      </rPr>
      <t xml:space="preserve">
ONGLET 1/3 : </t>
    </r>
    <r>
      <rPr>
        <b/>
        <u/>
        <sz val="14"/>
        <color theme="1"/>
        <rFont val="Calibri"/>
        <family val="2"/>
        <scheme val="minor"/>
      </rPr>
      <t xml:space="preserve">DETAIL DU PRIX GLOBAL ET FORFAITAIRE </t>
    </r>
  </si>
  <si>
    <t>Montant total  HT (forfait)</t>
  </si>
  <si>
    <t>Montant total TTC (forfait)</t>
  </si>
  <si>
    <r>
      <rPr>
        <b/>
        <u/>
        <sz val="12"/>
        <color theme="1"/>
        <rFont val="Calibri"/>
        <family val="2"/>
        <scheme val="minor"/>
      </rPr>
      <t>CONSIGNES DE REMPLISSAGE :</t>
    </r>
    <r>
      <rPr>
        <sz val="12"/>
        <color theme="1"/>
        <rFont val="Calibri"/>
        <family val="2"/>
        <scheme val="minor"/>
      </rPr>
      <t xml:space="preserve">
1. </t>
    </r>
    <r>
      <rPr>
        <b/>
        <u/>
        <sz val="12"/>
        <color rgb="FFC00000"/>
        <rFont val="Calibri"/>
        <family val="2"/>
        <scheme val="minor"/>
      </rPr>
      <t xml:space="preserve">Le présent document comporte trois onglets : </t>
    </r>
    <r>
      <rPr>
        <sz val="12"/>
        <color theme="1"/>
        <rFont val="Calibri"/>
        <family val="2"/>
        <scheme val="minor"/>
      </rPr>
      <t xml:space="preserve"> Onglet 1 "DPGF" ; Onglet 2 :  "Bordereau des Prix Unitaires" et Onglet 3 : "Détail Quantitatif Estimatif".
2. Les montants indiqués à l'onglet 2 BPU sont automatiquement reportés à l'onglet 3 DQE. Il vous appartient de vérifier l'exactitude des reports et des calculs, et de les rectifier le cas échéant. Les quantités portées sur le DQE ne sont pas contractuelles, le DQE sert uniquement à la comparaison des offres financières des candidats
3. Le soumissionnaire </t>
    </r>
    <r>
      <rPr>
        <u/>
        <sz val="12"/>
        <color theme="1"/>
        <rFont val="Calibri"/>
        <family val="2"/>
        <scheme val="minor"/>
      </rPr>
      <t>doit remplir TOUTES les lignes du DPGF et du BPU, sans les modifier.
4</t>
    </r>
    <r>
      <rPr>
        <sz val="12"/>
        <color theme="1"/>
        <rFont val="Calibri"/>
        <family val="2"/>
        <scheme val="minor"/>
      </rPr>
      <t>. Le soumissionnaire doit remettre ce document sous format exploitable.
5. Tous les prix du marché comportent au maximum deux décimales (l'arrondi sera fait au centième le plus proche).
6. Les prix sont réputés comprendre tous les frais listés à l'article 28.1 du CCP ainsi que le prix de la cession de droit prévue à l'article 34 du CCP.</t>
    </r>
  </si>
  <si>
    <r>
      <rPr>
        <b/>
        <u/>
        <sz val="12"/>
        <color theme="1"/>
        <rFont val="Calibri"/>
        <family val="2"/>
        <scheme val="minor"/>
      </rPr>
      <t>CONSIGNES DE REMPLISSAGE :</t>
    </r>
    <r>
      <rPr>
        <sz val="12"/>
        <color theme="1"/>
        <rFont val="Calibri"/>
        <family val="2"/>
        <scheme val="minor"/>
      </rPr>
      <t xml:space="preserve">
1. </t>
    </r>
    <r>
      <rPr>
        <b/>
        <u/>
        <sz val="12"/>
        <color rgb="FFC00000"/>
        <rFont val="Calibri"/>
        <family val="2"/>
        <scheme val="minor"/>
      </rPr>
      <t xml:space="preserve">Le présent document comporte trois onglets : </t>
    </r>
    <r>
      <rPr>
        <sz val="12"/>
        <color theme="1"/>
        <rFont val="Calibri"/>
        <family val="2"/>
        <scheme val="minor"/>
      </rPr>
      <t xml:space="preserve"> Onglet 1 "DPGF" ; Onglet 2 :  "Bordereau des Prix Unitaires" et Onglet 3 : "Détail Quantitatif Estimatif".
2. Les montants indiqués à l'onglet 2 BPU sont automatiquement reportés à l'onglet 3 DQE. Il vous appartient de vérifier l'exactitude des reports et des calculs, et de les rectifier le cas échéant. Les quantités portées sur le DQE ne sont pas contractuelles, le DQE sert uniquement à la comparaison des offres financières des candidats
3. Le soumissionnaire </t>
    </r>
    <r>
      <rPr>
        <u/>
        <sz val="12"/>
        <color theme="1"/>
        <rFont val="Calibri"/>
        <family val="2"/>
        <scheme val="minor"/>
      </rPr>
      <t>doit remplir TOUTES les lignes du DPGF et du BPU, sans les modifier.
4</t>
    </r>
    <r>
      <rPr>
        <sz val="12"/>
        <color theme="1"/>
        <rFont val="Calibri"/>
        <family val="2"/>
        <scheme val="minor"/>
      </rPr>
      <t xml:space="preserve">. Le soumissionnaire doit remettre ce document sous format exploitable.
5. Tous les prix du marché comportent au maximum deux décimales (l'arrondi sera fait au centième le plus proche).
6. Les prix sont réputés comprendre tous les frais listés </t>
    </r>
    <r>
      <rPr>
        <sz val="12"/>
        <rFont val="Calibri"/>
        <family val="2"/>
        <scheme val="minor"/>
      </rPr>
      <t xml:space="preserve">à l'article </t>
    </r>
    <r>
      <rPr>
        <b/>
        <sz val="12"/>
        <rFont val="Calibri"/>
        <family val="2"/>
        <scheme val="minor"/>
      </rPr>
      <t>28.1 du CCP ainsi que le prix de la cession de droit prévue à l'article 34 du CCP</t>
    </r>
    <r>
      <rPr>
        <sz val="12"/>
        <rFont val="Calibri"/>
        <family val="2"/>
        <scheme val="minor"/>
      </rPr>
      <t>.</t>
    </r>
  </si>
  <si>
    <r>
      <t>SUIVI DE L’ETAT DE CONSERVATION ET ENTRETIEN DES COLLECTIONS PERMANENTES DU MUSEE DU LOUVRE
Prestations de suivi de l’état de conservation et d’entretien des collections permanentes du Département des objets d’art - Collection tapisseries -  du XVe au XVIIème
Marché 2025-098M</t>
    </r>
    <r>
      <rPr>
        <b/>
        <sz val="14"/>
        <rFont val="Calibri"/>
        <family val="2"/>
        <scheme val="minor"/>
      </rPr>
      <t xml:space="preserve">
</t>
    </r>
    <r>
      <rPr>
        <b/>
        <u/>
        <sz val="14"/>
        <rFont val="Calibri"/>
        <family val="2"/>
        <scheme val="minor"/>
      </rPr>
      <t xml:space="preserve">PIECE FINANCIERE </t>
    </r>
    <r>
      <rPr>
        <b/>
        <sz val="14"/>
        <color theme="1"/>
        <rFont val="Calibri"/>
        <family val="2"/>
        <scheme val="minor"/>
      </rPr>
      <t xml:space="preserve">
ONGLET 2/3 : BORDEREAU DES PRIX UNITAIRES
</t>
    </r>
  </si>
  <si>
    <t>1 journée de prestation pour 1 conservateur-restaurateur</t>
  </si>
  <si>
    <t>1 journée de prestation pour 1 technicien de conservation</t>
  </si>
  <si>
    <t>1 journée de prestation pour un 1 régisseur d'œuvres</t>
  </si>
  <si>
    <t>1/2 journée de prestation pour 1 conservateur-restaurateur</t>
  </si>
  <si>
    <t>1/2 journée de prestation pour 1 technicien de conservation</t>
  </si>
  <si>
    <t>1/2 journée de prestation pour un 1 régisseur d'œuvres</t>
  </si>
  <si>
    <r>
      <rPr>
        <b/>
        <u/>
        <sz val="12"/>
        <color theme="1"/>
        <rFont val="Calibri"/>
        <family val="2"/>
        <scheme val="minor"/>
      </rPr>
      <t>CONSIGNES DE REMPLISSAGE :</t>
    </r>
    <r>
      <rPr>
        <sz val="12"/>
        <color theme="1"/>
        <rFont val="Calibri"/>
        <family val="2"/>
        <scheme val="minor"/>
      </rPr>
      <t xml:space="preserve">
1. </t>
    </r>
    <r>
      <rPr>
        <b/>
        <u/>
        <sz val="12"/>
        <color rgb="FFC00000"/>
        <rFont val="Calibri"/>
        <family val="2"/>
        <scheme val="minor"/>
      </rPr>
      <t xml:space="preserve">Le présent document comporte trois onglets : </t>
    </r>
    <r>
      <rPr>
        <sz val="12"/>
        <color theme="1"/>
        <rFont val="Calibri"/>
        <family val="2"/>
        <scheme val="minor"/>
      </rPr>
      <t xml:space="preserve"> Onglet 1 "DPGF" ; Onglet 2 :  "Bordereau des Prix Unitaires" et Onglet 3 : "Détail Quantitatif Estimatif".
2. Les montants indiqués à l'onglet 2 BPU sont automatiquement reportés à l'onglet 3 DQE. Il vous appartient de vérifier l'exactitude des reports et des calculs, et de les rectifier le cas échéant. Les quantités portées sur le DQE ne sont pas contractuelles, le DQE sert uniquement à la comparaison des offres financières des candidats
3. Le soumissionnaire </t>
    </r>
    <r>
      <rPr>
        <u/>
        <sz val="12"/>
        <color theme="1"/>
        <rFont val="Calibri"/>
        <family val="2"/>
        <scheme val="minor"/>
      </rPr>
      <t>doit remplir TOUTES les lignes du DPGF et du BPU, sans les modifier.
4</t>
    </r>
    <r>
      <rPr>
        <sz val="12"/>
        <color theme="1"/>
        <rFont val="Calibri"/>
        <family val="2"/>
        <scheme val="minor"/>
      </rPr>
      <t>. Le soumissionnaire doit remettre ce document sous format exploitable.
5. Tous les prix du marché comportent au maxim</t>
    </r>
    <r>
      <rPr>
        <sz val="12"/>
        <rFont val="Calibri"/>
        <family val="2"/>
        <scheme val="minor"/>
      </rPr>
      <t>um deux décimales (l'arrondi sera fait au centième le plus proche).
6. Les prix sont réputés comprendre tous les frais listés à l'article 28.1 du CCP ainsi que le prix de la cession de droit prévue à l'article 34 du CCP.</t>
    </r>
  </si>
  <si>
    <r>
      <t>SUIVI DE L’ETAT DE CONSERVATION ET ENTRETIEN DES COLLECTIONS PERMANENTES DU MUSEE DU LOUVRE
Prestations de suivi de l’état de conservation et d’entretien des collections permanentes du Département des objets d’art - Collection tapisseries -  du XVe au XVIIème
Marché 2025-098M</t>
    </r>
    <r>
      <rPr>
        <b/>
        <sz val="14"/>
        <rFont val="Calibri"/>
        <family val="2"/>
        <scheme val="minor"/>
      </rPr>
      <t xml:space="preserve">
</t>
    </r>
    <r>
      <rPr>
        <b/>
        <u/>
        <sz val="14"/>
        <rFont val="Calibri"/>
        <family val="2"/>
        <scheme val="minor"/>
      </rPr>
      <t>PIECE FINANCIERE 
ONGLET 3/3 : DETAIL QUANTITATIF ESTIMATIF</t>
    </r>
  </si>
  <si>
    <t>2ème intervention</t>
  </si>
  <si>
    <r>
      <t xml:space="preserve">Périodicité
</t>
    </r>
    <r>
      <rPr>
        <sz val="10"/>
        <color theme="0" tint="-4.9989318521683403E-2"/>
        <rFont val="Arial Narrow"/>
        <family val="2"/>
      </rPr>
      <t>(CF. Annexe 3 - Calendrier prévisionnel)</t>
    </r>
  </si>
  <si>
    <t>1ère intervention</t>
  </si>
  <si>
    <t xml:space="preserve">- Rédaction et rendu du rapport d'intervention </t>
  </si>
  <si>
    <t>- 1 visite préalable 
- 1 réunion de démarrage
- Prestations de suivi et d'entretien des collections
- Coordination d'opération</t>
  </si>
  <si>
    <t>- Prestations de suivi et d'entretien des collections
- Coordination d'opération
- Réunion de restitution</t>
  </si>
  <si>
    <t>- Rédaction et rendu du rapport d'intervention</t>
  </si>
  <si>
    <t>Montant total première intervention</t>
  </si>
  <si>
    <t>Montant total seconde intervention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</si>
</sst>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0.0"/>
    <numFmt numFmtId="166" formatCode="#,##0.00\ _€"/>
  </numFmts>
  <fonts count="38" x14ac:knownFonts="1">
    <font>
      <sz val="11"/>
      <color theme="1"/>
      <name val="Calibri"/>
      <family val="2"/>
      <scheme val="minor"/>
    </font>
    <font>
      <sz val="9"/>
      <color theme="1"/>
      <name val="Arial Narrow"/>
      <family val="2"/>
    </font>
    <font>
      <sz val="11"/>
      <color theme="1"/>
      <name val="Calibri"/>
      <family val="2"/>
      <scheme val="minor"/>
    </font>
    <font>
      <sz val="11"/>
      <name val="Arial Narrow"/>
      <family val="2"/>
    </font>
    <font>
      <b/>
      <sz val="11"/>
      <color theme="6" tint="-0.249977111117893"/>
      <name val="Arial Narrow"/>
      <family val="2"/>
    </font>
    <font>
      <sz val="9"/>
      <color theme="6" tint="-0.249977111117893"/>
      <name val="Arial Narrow"/>
      <family val="2"/>
    </font>
    <font>
      <sz val="14"/>
      <name val="Arial Narrow"/>
      <family val="2"/>
    </font>
    <font>
      <sz val="12"/>
      <name val="Arial Narrow"/>
      <family val="2"/>
    </font>
    <font>
      <sz val="10"/>
      <color theme="1"/>
      <name val="Arial Narrow"/>
      <family val="2"/>
    </font>
    <font>
      <b/>
      <sz val="10"/>
      <color theme="1"/>
      <name val="Arial Narrow"/>
      <family val="2"/>
    </font>
    <font>
      <sz val="9"/>
      <color rgb="FFFF0000"/>
      <name val="Arial Narrow"/>
      <family val="2"/>
    </font>
    <font>
      <b/>
      <sz val="9"/>
      <color rgb="FFFF0000"/>
      <name val="Arial Narrow"/>
      <family val="2"/>
    </font>
    <font>
      <b/>
      <sz val="12"/>
      <color rgb="FFFF0000"/>
      <name val="Arial Narrow"/>
      <family val="2"/>
    </font>
    <font>
      <b/>
      <sz val="12"/>
      <color theme="0" tint="-4.9989318521683403E-2"/>
      <name val="Arial Narrow"/>
      <family val="2"/>
    </font>
    <font>
      <b/>
      <sz val="10"/>
      <color theme="0" tint="-4.9989318521683403E-2"/>
      <name val="Arial Narrow"/>
      <family val="2"/>
    </font>
    <font>
      <sz val="9"/>
      <color theme="0" tint="-4.9989318521683403E-2"/>
      <name val="Arial Narrow"/>
      <family val="2"/>
    </font>
    <font>
      <sz val="11"/>
      <color theme="0" tint="-4.9989318521683403E-2"/>
      <name val="Arial Narrow"/>
      <family val="2"/>
    </font>
    <font>
      <sz val="10"/>
      <color theme="0" tint="-4.9989318521683403E-2"/>
      <name val="Arial Narrow"/>
      <family val="2"/>
    </font>
    <font>
      <b/>
      <sz val="11"/>
      <color theme="0"/>
      <name val="Arial Narrow"/>
      <family val="2"/>
    </font>
    <font>
      <b/>
      <sz val="11"/>
      <color theme="1"/>
      <name val="Calibri"/>
      <family val="2"/>
      <scheme val="minor"/>
    </font>
    <font>
      <b/>
      <sz val="10"/>
      <color theme="0"/>
      <name val="Arial Narrow"/>
      <family val="2"/>
    </font>
    <font>
      <sz val="12"/>
      <color theme="1"/>
      <name val="Calibri"/>
      <family val="2"/>
      <scheme val="minor"/>
    </font>
    <font>
      <b/>
      <sz val="14"/>
      <color theme="1"/>
      <name val="Calibri"/>
      <family val="2"/>
      <scheme val="minor"/>
    </font>
    <font>
      <b/>
      <u/>
      <sz val="14"/>
      <color theme="1"/>
      <name val="Calibri"/>
      <family val="2"/>
      <scheme val="minor"/>
    </font>
    <font>
      <b/>
      <sz val="14"/>
      <name val="Calibri"/>
      <family val="2"/>
      <scheme val="minor"/>
    </font>
    <font>
      <b/>
      <u/>
      <sz val="14"/>
      <name val="Calibri"/>
      <family val="2"/>
      <scheme val="minor"/>
    </font>
    <font>
      <b/>
      <u/>
      <sz val="12"/>
      <color theme="1"/>
      <name val="Calibri"/>
      <family val="2"/>
      <scheme val="minor"/>
    </font>
    <font>
      <b/>
      <u/>
      <sz val="12"/>
      <color rgb="FFC00000"/>
      <name val="Calibri"/>
      <family val="2"/>
      <scheme val="minor"/>
    </font>
    <font>
      <u/>
      <sz val="12"/>
      <color theme="1"/>
      <name val="Calibri"/>
      <family val="2"/>
      <scheme val="minor"/>
    </font>
    <font>
      <sz val="12"/>
      <color theme="1"/>
      <name val="Arial"/>
      <family val="2"/>
    </font>
    <font>
      <sz val="12"/>
      <color theme="8" tint="-0.249977111117893"/>
      <name val="Arial"/>
      <family val="2"/>
    </font>
    <font>
      <b/>
      <sz val="12"/>
      <color theme="1"/>
      <name val="Arial"/>
      <family val="2"/>
    </font>
    <font>
      <b/>
      <sz val="16"/>
      <name val="Arial"/>
      <family val="2"/>
    </font>
    <font>
      <b/>
      <sz val="12"/>
      <name val="Arial"/>
      <family val="2"/>
    </font>
    <font>
      <b/>
      <sz val="12"/>
      <color theme="0"/>
      <name val="Arial"/>
      <family val="2"/>
    </font>
    <font>
      <sz val="12"/>
      <name val="Arial"/>
      <family val="2"/>
    </font>
    <font>
      <sz val="12"/>
      <name val="Calibri"/>
      <family val="2"/>
      <scheme val="minor"/>
    </font>
    <font>
      <b/>
      <sz val="12"/>
      <name val="Calibri"/>
      <family val="2"/>
      <scheme val="minor"/>
    </font>
  </fonts>
  <fills count="10">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49998474074526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4" tint="0.79998168889431442"/>
        <bgColor indexed="64"/>
      </patternFill>
    </fill>
  </fills>
  <borders count="47">
    <border>
      <left/>
      <right/>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hair">
        <color theme="0" tint="-0.499984740745262"/>
      </top>
      <bottom style="hair">
        <color theme="0" tint="-0.499984740745262"/>
      </bottom>
      <diagonal/>
    </border>
    <border>
      <left/>
      <right style="medium">
        <color indexed="64"/>
      </right>
      <top style="hair">
        <color theme="0" tint="-0.499984740745262"/>
      </top>
      <bottom style="hair">
        <color theme="0" tint="-0.499984740745262"/>
      </bottom>
      <diagonal/>
    </border>
    <border>
      <left style="medium">
        <color indexed="64"/>
      </left>
      <right style="hair">
        <color theme="0" tint="-0.499984740745262"/>
      </right>
      <top style="hair">
        <color theme="0" tint="-0.499984740745262"/>
      </top>
      <bottom style="hair">
        <color theme="0" tint="-0.499984740745262"/>
      </bottom>
      <diagonal/>
    </border>
    <border>
      <left style="hair">
        <color theme="0" tint="-0.499984740745262"/>
      </left>
      <right style="medium">
        <color indexed="64"/>
      </right>
      <top style="hair">
        <color theme="0" tint="-0.499984740745262"/>
      </top>
      <bottom style="hair">
        <color theme="0" tint="-0.499984740745262"/>
      </bottom>
      <diagonal/>
    </border>
    <border>
      <left style="hair">
        <color theme="0" tint="-0.499984740745262"/>
      </left>
      <right style="medium">
        <color indexed="64"/>
      </right>
      <top style="hair">
        <color theme="0" tint="-0.499984740745262"/>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hair">
        <color theme="0" tint="-0.499984740745262"/>
      </right>
      <top style="hair">
        <color theme="0" tint="-0.499984740745262"/>
      </top>
      <bottom/>
      <diagonal/>
    </border>
    <border>
      <left style="medium">
        <color indexed="64"/>
      </left>
      <right style="hair">
        <color theme="0" tint="-0.499984740745262"/>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medium">
        <color indexed="64"/>
      </right>
      <top style="hair">
        <color theme="0" tint="-0.499984740745262"/>
      </top>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indexed="64"/>
      </right>
      <top/>
      <bottom style="hair">
        <color theme="0" tint="-0.499984740745262"/>
      </bottom>
      <diagonal/>
    </border>
    <border>
      <left style="medium">
        <color indexed="64"/>
      </left>
      <right style="hair">
        <color theme="0" tint="-0.499984740745262"/>
      </right>
      <top style="medium">
        <color indexed="64"/>
      </top>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medium">
        <color indexed="64"/>
      </left>
      <right/>
      <top style="hair">
        <color theme="0" tint="-0.499984740745262"/>
      </top>
      <bottom style="medium">
        <color indexed="64"/>
      </bottom>
      <diagonal/>
    </border>
    <border>
      <left/>
      <right/>
      <top style="hair">
        <color theme="0" tint="-0.499984740745262"/>
      </top>
      <bottom style="medium">
        <color indexed="64"/>
      </bottom>
      <diagonal/>
    </border>
    <border>
      <left/>
      <right style="hair">
        <color theme="0" tint="-0.499984740745262"/>
      </right>
      <top style="hair">
        <color theme="0" tint="-0.499984740745262"/>
      </top>
      <bottom style="medium">
        <color indexed="64"/>
      </bottom>
      <diagonal/>
    </border>
  </borders>
  <cellStyleXfs count="2">
    <xf numFmtId="0" fontId="0" fillId="0" borderId="0"/>
    <xf numFmtId="44" fontId="2" fillId="0" borderId="0" applyFont="0" applyFill="0" applyBorder="0" applyAlignment="0" applyProtection="0"/>
  </cellStyleXfs>
  <cellXfs count="116">
    <xf numFmtId="0" fontId="0" fillId="0" borderId="0" xfId="0"/>
    <xf numFmtId="0" fontId="8" fillId="0" borderId="0" xfId="0" applyFont="1"/>
    <xf numFmtId="0" fontId="6" fillId="0" borderId="0" xfId="0" applyFont="1" applyAlignment="1">
      <alignment vertical="top" wrapText="1"/>
    </xf>
    <xf numFmtId="0" fontId="7" fillId="0" borderId="0" xfId="0" applyFont="1" applyAlignment="1">
      <alignment horizontal="center" vertical="center" wrapText="1"/>
    </xf>
    <xf numFmtId="0" fontId="3" fillId="0" borderId="0" xfId="0" applyFont="1"/>
    <xf numFmtId="0" fontId="3" fillId="0" borderId="0" xfId="0" applyFont="1" applyAlignment="1">
      <alignment horizontal="center" vertical="center"/>
    </xf>
    <xf numFmtId="0" fontId="7" fillId="0" borderId="0" xfId="0" applyFont="1" applyAlignment="1">
      <alignment horizontal="center" vertical="top" wrapText="1"/>
    </xf>
    <xf numFmtId="0" fontId="0" fillId="0" borderId="1" xfId="0" applyBorder="1"/>
    <xf numFmtId="0" fontId="1" fillId="0" borderId="1" xfId="0" applyFont="1" applyBorder="1"/>
    <xf numFmtId="0" fontId="1" fillId="0" borderId="0" xfId="0" applyFont="1"/>
    <xf numFmtId="0" fontId="0" fillId="0" borderId="1" xfId="0" applyBorder="1" applyAlignment="1">
      <alignment wrapText="1"/>
    </xf>
    <xf numFmtId="0" fontId="10" fillId="0" borderId="1" xfId="0" applyFont="1" applyBorder="1"/>
    <xf numFmtId="49" fontId="9" fillId="4" borderId="1" xfId="0" applyNumberFormat="1" applyFont="1" applyFill="1" applyBorder="1" applyAlignment="1">
      <alignment horizontal="left" vertical="center" wrapText="1"/>
    </xf>
    <xf numFmtId="0" fontId="12" fillId="0" borderId="1" xfId="0" applyFont="1" applyBorder="1" applyAlignment="1">
      <alignment horizontal="center" vertical="center"/>
    </xf>
    <xf numFmtId="49" fontId="4" fillId="0" borderId="1" xfId="0" applyNumberFormat="1" applyFont="1" applyBorder="1" applyAlignment="1">
      <alignment horizontal="left" vertical="center"/>
    </xf>
    <xf numFmtId="2" fontId="14" fillId="5" borderId="1" xfId="1" applyNumberFormat="1" applyFont="1" applyFill="1" applyBorder="1" applyAlignment="1">
      <alignment horizontal="center" vertical="center"/>
    </xf>
    <xf numFmtId="0" fontId="15" fillId="5" borderId="1" xfId="0" applyFont="1" applyFill="1" applyBorder="1" applyAlignment="1">
      <alignment horizontal="center" vertical="center"/>
    </xf>
    <xf numFmtId="0" fontId="16" fillId="5" borderId="1" xfId="0" applyFont="1" applyFill="1" applyBorder="1" applyAlignment="1">
      <alignment horizontal="center" vertical="center"/>
    </xf>
    <xf numFmtId="0" fontId="17" fillId="5" borderId="1" xfId="0" applyFont="1" applyFill="1" applyBorder="1" applyAlignment="1">
      <alignment horizontal="center" vertical="center"/>
    </xf>
    <xf numFmtId="2" fontId="14" fillId="6" borderId="1" xfId="1" applyNumberFormat="1" applyFont="1" applyFill="1" applyBorder="1" applyAlignment="1">
      <alignment horizontal="center" vertical="center" wrapText="1"/>
    </xf>
    <xf numFmtId="49" fontId="14" fillId="6" borderId="1" xfId="1" applyNumberFormat="1" applyFont="1" applyFill="1" applyBorder="1" applyAlignment="1">
      <alignment horizontal="center" vertical="center" wrapText="1"/>
    </xf>
    <xf numFmtId="165" fontId="14" fillId="6" borderId="1" xfId="1" applyNumberFormat="1" applyFont="1" applyFill="1" applyBorder="1" applyAlignment="1">
      <alignment horizontal="center" vertical="center" wrapText="1"/>
    </xf>
    <xf numFmtId="44" fontId="14" fillId="6" borderId="1" xfId="1" applyFont="1" applyFill="1" applyBorder="1" applyAlignment="1">
      <alignment horizontal="center" vertical="center" wrapText="1"/>
    </xf>
    <xf numFmtId="0" fontId="8" fillId="0" borderId="0" xfId="0" applyFont="1" applyAlignment="1">
      <alignment wrapText="1"/>
    </xf>
    <xf numFmtId="2" fontId="8" fillId="0" borderId="0" xfId="0" applyNumberFormat="1" applyFont="1" applyAlignment="1">
      <alignment wrapText="1"/>
    </xf>
    <xf numFmtId="44" fontId="14" fillId="6" borderId="5" xfId="1" applyFont="1" applyFill="1" applyBorder="1" applyAlignment="1">
      <alignment horizontal="center" vertical="center"/>
    </xf>
    <xf numFmtId="0" fontId="0" fillId="0" borderId="4" xfId="0" applyBorder="1" applyAlignment="1">
      <alignment vertical="center"/>
    </xf>
    <xf numFmtId="0" fontId="5" fillId="0" borderId="0" xfId="0" applyFont="1" applyAlignment="1">
      <alignment horizontal="center"/>
    </xf>
    <xf numFmtId="0" fontId="5" fillId="0" borderId="6" xfId="0" applyFont="1" applyBorder="1" applyAlignment="1">
      <alignment horizontal="center"/>
    </xf>
    <xf numFmtId="0" fontId="20" fillId="7" borderId="4" xfId="0" applyFont="1" applyFill="1" applyBorder="1" applyAlignment="1">
      <alignment horizontal="center" vertical="center" wrapText="1"/>
    </xf>
    <xf numFmtId="44" fontId="14" fillId="6" borderId="7" xfId="1" applyFont="1" applyFill="1" applyBorder="1" applyAlignment="1">
      <alignment horizontal="center" vertical="center"/>
    </xf>
    <xf numFmtId="0" fontId="0" fillId="0" borderId="4" xfId="0" applyBorder="1" applyAlignment="1">
      <alignment horizontal="center" vertical="center"/>
    </xf>
    <xf numFmtId="0" fontId="0" fillId="0" borderId="0" xfId="0" applyAlignment="1">
      <alignment vertical="center"/>
    </xf>
    <xf numFmtId="0" fontId="0" fillId="5" borderId="0" xfId="0" applyFill="1"/>
    <xf numFmtId="0" fontId="11" fillId="0" borderId="0" xfId="0" applyFont="1" applyAlignment="1">
      <alignment vertical="center" wrapText="1"/>
    </xf>
    <xf numFmtId="0" fontId="1" fillId="0" borderId="2" xfId="0" applyFont="1" applyBorder="1"/>
    <xf numFmtId="166" fontId="29" fillId="4" borderId="1" xfId="0" applyNumberFormat="1" applyFont="1" applyFill="1" applyBorder="1" applyAlignment="1">
      <alignment horizontal="center" vertical="center"/>
    </xf>
    <xf numFmtId="4" fontId="30" fillId="4" borderId="1" xfId="0" applyNumberFormat="1" applyFont="1" applyFill="1" applyBorder="1" applyAlignment="1">
      <alignment horizontal="center" vertical="center" wrapText="1"/>
    </xf>
    <xf numFmtId="164" fontId="29" fillId="5" borderId="4" xfId="0" applyNumberFormat="1" applyFont="1" applyFill="1" applyBorder="1" applyAlignment="1">
      <alignment horizontal="center" vertical="center"/>
    </xf>
    <xf numFmtId="0" fontId="0" fillId="0" borderId="4" xfId="0" applyBorder="1" applyAlignment="1">
      <alignment horizontal="left" vertical="center"/>
    </xf>
    <xf numFmtId="164" fontId="22" fillId="0" borderId="11" xfId="0" applyNumberFormat="1" applyFont="1" applyBorder="1" applyAlignment="1">
      <alignment horizontal="center" vertical="center"/>
    </xf>
    <xf numFmtId="0" fontId="0" fillId="0" borderId="2" xfId="0" applyBorder="1"/>
    <xf numFmtId="0" fontId="12" fillId="0" borderId="2" xfId="0" applyFont="1" applyBorder="1" applyAlignment="1">
      <alignment horizontal="center" vertical="center"/>
    </xf>
    <xf numFmtId="2" fontId="14" fillId="5" borderId="2" xfId="1" applyNumberFormat="1" applyFont="1" applyFill="1" applyBorder="1" applyAlignment="1">
      <alignment horizontal="center" vertical="center"/>
    </xf>
    <xf numFmtId="0" fontId="15" fillId="5" borderId="2" xfId="0" applyFont="1" applyFill="1" applyBorder="1" applyAlignment="1">
      <alignment horizontal="center" vertical="center"/>
    </xf>
    <xf numFmtId="49" fontId="4" fillId="0" borderId="2" xfId="0" applyNumberFormat="1" applyFont="1" applyBorder="1" applyAlignment="1">
      <alignment horizontal="left" vertical="center"/>
    </xf>
    <xf numFmtId="0" fontId="21" fillId="4" borderId="0" xfId="0" applyFont="1" applyFill="1" applyAlignment="1">
      <alignment horizontal="left" vertical="center" wrapText="1"/>
    </xf>
    <xf numFmtId="2" fontId="14" fillId="5" borderId="23" xfId="1" applyNumberFormat="1" applyFont="1" applyFill="1" applyBorder="1" applyAlignment="1">
      <alignment horizontal="center" vertical="center"/>
    </xf>
    <xf numFmtId="2" fontId="14" fillId="6" borderId="22" xfId="1" applyNumberFormat="1" applyFont="1" applyFill="1" applyBorder="1" applyAlignment="1">
      <alignment horizontal="center" vertical="center" wrapText="1"/>
    </xf>
    <xf numFmtId="44" fontId="14" fillId="6" borderId="23" xfId="1" applyFont="1" applyFill="1" applyBorder="1" applyAlignment="1">
      <alignment horizontal="center" vertical="center" wrapText="1"/>
    </xf>
    <xf numFmtId="166" fontId="31" fillId="4" borderId="23" xfId="0" applyNumberFormat="1" applyFont="1" applyFill="1" applyBorder="1" applyAlignment="1">
      <alignment horizontal="center" vertical="center"/>
    </xf>
    <xf numFmtId="0" fontId="33" fillId="3" borderId="27" xfId="0" applyFont="1" applyFill="1" applyBorder="1" applyAlignment="1">
      <alignment horizontal="center" vertical="center" wrapText="1"/>
    </xf>
    <xf numFmtId="44" fontId="14" fillId="6" borderId="25" xfId="1" applyFont="1" applyFill="1" applyBorder="1" applyAlignment="1">
      <alignment horizontal="center" vertical="center"/>
    </xf>
    <xf numFmtId="164" fontId="31" fillId="5" borderId="28" xfId="0" applyNumberFormat="1" applyFont="1" applyFill="1" applyBorder="1" applyAlignment="1">
      <alignment horizontal="center" vertical="center"/>
    </xf>
    <xf numFmtId="164" fontId="31" fillId="5" borderId="29" xfId="0" applyNumberFormat="1" applyFont="1" applyFill="1" applyBorder="1" applyAlignment="1">
      <alignment horizontal="center" vertical="center"/>
    </xf>
    <xf numFmtId="164" fontId="31" fillId="5" borderId="30" xfId="0" applyNumberFormat="1" applyFont="1" applyFill="1" applyBorder="1" applyAlignment="1">
      <alignment horizontal="center" vertical="center"/>
    </xf>
    <xf numFmtId="0" fontId="0" fillId="0" borderId="31"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21" fillId="4" borderId="15" xfId="0" applyFont="1" applyFill="1" applyBorder="1" applyAlignment="1">
      <alignment horizontal="center" vertical="center" wrapText="1"/>
    </xf>
    <xf numFmtId="0" fontId="0" fillId="0" borderId="22" xfId="0" applyBorder="1" applyAlignment="1">
      <alignment horizontal="center" wrapText="1"/>
    </xf>
    <xf numFmtId="0" fontId="15" fillId="5" borderId="22" xfId="0" applyFont="1" applyFill="1" applyBorder="1" applyAlignment="1">
      <alignment horizontal="center" vertical="center" wrapText="1"/>
    </xf>
    <xf numFmtId="0" fontId="35" fillId="0" borderId="25" xfId="0" applyFont="1" applyBorder="1" applyAlignment="1">
      <alignment horizontal="center" vertical="center" wrapText="1"/>
    </xf>
    <xf numFmtId="0" fontId="35" fillId="0" borderId="26" xfId="0" applyFont="1" applyBorder="1" applyAlignment="1">
      <alignment horizontal="center" vertical="center" wrapText="1"/>
    </xf>
    <xf numFmtId="0" fontId="8" fillId="0" borderId="0" xfId="0" applyFont="1" applyAlignment="1">
      <alignment horizontal="center" wrapText="1"/>
    </xf>
    <xf numFmtId="164" fontId="35" fillId="0" borderId="0" xfId="0" applyNumberFormat="1" applyFont="1" applyAlignment="1">
      <alignment horizontal="center" vertical="center" wrapText="1"/>
    </xf>
    <xf numFmtId="164" fontId="35" fillId="0" borderId="16" xfId="0" applyNumberFormat="1" applyFont="1" applyBorder="1" applyAlignment="1">
      <alignment horizontal="center" vertical="center" wrapText="1"/>
    </xf>
    <xf numFmtId="164" fontId="32" fillId="8" borderId="18" xfId="0" applyNumberFormat="1" applyFont="1" applyFill="1" applyBorder="1" applyAlignment="1">
      <alignment horizontal="center" vertical="center" wrapText="1"/>
    </xf>
    <xf numFmtId="164" fontId="32" fillId="8" borderId="19" xfId="0" applyNumberFormat="1" applyFont="1" applyFill="1" applyBorder="1" applyAlignment="1">
      <alignment horizontal="center" vertical="center" wrapText="1"/>
    </xf>
    <xf numFmtId="49" fontId="18" fillId="7" borderId="20" xfId="0" applyNumberFormat="1" applyFont="1" applyFill="1" applyBorder="1" applyAlignment="1">
      <alignment horizontal="left" vertical="center" wrapText="1"/>
    </xf>
    <xf numFmtId="49" fontId="18" fillId="7" borderId="3" xfId="0" applyNumberFormat="1" applyFont="1" applyFill="1" applyBorder="1" applyAlignment="1">
      <alignment horizontal="left" vertical="center" wrapText="1"/>
    </xf>
    <xf numFmtId="49" fontId="18" fillId="7" borderId="21" xfId="0" applyNumberFormat="1" applyFont="1" applyFill="1" applyBorder="1" applyAlignment="1">
      <alignment horizontal="left" vertical="center" wrapText="1"/>
    </xf>
    <xf numFmtId="2" fontId="13" fillId="6" borderId="1" xfId="0" applyNumberFormat="1" applyFont="1" applyFill="1" applyBorder="1" applyAlignment="1">
      <alignment horizontal="center" vertical="center" wrapText="1"/>
    </xf>
    <xf numFmtId="49" fontId="34" fillId="2" borderId="12" xfId="0" applyNumberFormat="1" applyFont="1" applyFill="1" applyBorder="1" applyAlignment="1">
      <alignment horizontal="center" vertical="center"/>
    </xf>
    <xf numFmtId="49" fontId="34" fillId="2" borderId="13" xfId="0" applyNumberFormat="1" applyFont="1" applyFill="1" applyBorder="1" applyAlignment="1">
      <alignment horizontal="center" vertical="center"/>
    </xf>
    <xf numFmtId="49" fontId="34" fillId="2" borderId="14" xfId="0" applyNumberFormat="1" applyFont="1" applyFill="1" applyBorder="1" applyAlignment="1">
      <alignment horizontal="center" vertical="center"/>
    </xf>
    <xf numFmtId="49" fontId="34" fillId="2" borderId="17" xfId="0" applyNumberFormat="1" applyFont="1" applyFill="1" applyBorder="1" applyAlignment="1">
      <alignment horizontal="center" vertical="center"/>
    </xf>
    <xf numFmtId="49" fontId="34" fillId="2" borderId="18" xfId="0" applyNumberFormat="1" applyFont="1" applyFill="1" applyBorder="1" applyAlignment="1">
      <alignment horizontal="center" vertical="center"/>
    </xf>
    <xf numFmtId="49" fontId="34" fillId="2" borderId="19" xfId="0" applyNumberFormat="1" applyFont="1" applyFill="1" applyBorder="1" applyAlignment="1">
      <alignment horizontal="center" vertical="center"/>
    </xf>
    <xf numFmtId="2" fontId="14" fillId="5" borderId="1" xfId="0" applyNumberFormat="1" applyFont="1" applyFill="1" applyBorder="1" applyAlignment="1">
      <alignment horizontal="center" vertical="center"/>
    </xf>
    <xf numFmtId="0" fontId="14" fillId="5" borderId="1" xfId="0" applyFont="1" applyFill="1" applyBorder="1" applyAlignment="1">
      <alignment horizontal="center" vertical="center"/>
    </xf>
    <xf numFmtId="0" fontId="22" fillId="0" borderId="8"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1" fillId="4" borderId="8" xfId="0" applyFont="1" applyFill="1" applyBorder="1" applyAlignment="1">
      <alignment horizontal="left" vertical="center" wrapText="1"/>
    </xf>
    <xf numFmtId="0" fontId="21" fillId="4" borderId="10" xfId="0" applyFont="1" applyFill="1" applyBorder="1" applyAlignment="1">
      <alignment horizontal="left" vertical="center" wrapText="1"/>
    </xf>
    <xf numFmtId="0" fontId="21" fillId="4" borderId="9" xfId="0" applyFont="1" applyFill="1" applyBorder="1" applyAlignment="1">
      <alignment horizontal="left" vertical="center" wrapText="1"/>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2" fillId="0" borderId="4" xfId="0" applyFont="1" applyBorder="1" applyAlignment="1">
      <alignment horizontal="center" vertical="center" wrapText="1"/>
    </xf>
    <xf numFmtId="0" fontId="21" fillId="4" borderId="4" xfId="0" applyFont="1" applyFill="1" applyBorder="1" applyAlignment="1">
      <alignment horizontal="left" vertical="center" wrapText="1"/>
    </xf>
    <xf numFmtId="0" fontId="9" fillId="4" borderId="35" xfId="0" applyFont="1" applyFill="1" applyBorder="1" applyAlignment="1">
      <alignment horizontal="center" vertical="center" wrapText="1"/>
    </xf>
    <xf numFmtId="0" fontId="9" fillId="4" borderId="36" xfId="0" applyFont="1" applyFill="1" applyBorder="1" applyAlignment="1">
      <alignment horizontal="center" vertical="center" wrapText="1"/>
    </xf>
    <xf numFmtId="0" fontId="9" fillId="4" borderId="15" xfId="0" applyFont="1" applyFill="1" applyBorder="1" applyAlignment="1">
      <alignment horizontal="center" vertical="center" wrapText="1"/>
    </xf>
    <xf numFmtId="2" fontId="14" fillId="6" borderId="34" xfId="1" applyNumberFormat="1" applyFont="1" applyFill="1" applyBorder="1" applyAlignment="1">
      <alignment horizontal="center" vertical="center" wrapText="1"/>
    </xf>
    <xf numFmtId="49" fontId="14" fillId="6" borderId="37" xfId="1" applyNumberFormat="1" applyFont="1" applyFill="1" applyBorder="1" applyAlignment="1">
      <alignment horizontal="center" vertical="center" wrapText="1"/>
    </xf>
    <xf numFmtId="44" fontId="14" fillId="6" borderId="37" xfId="1" applyFont="1" applyFill="1" applyBorder="1" applyAlignment="1">
      <alignment horizontal="center" vertical="center" wrapText="1"/>
    </xf>
    <xf numFmtId="2" fontId="14" fillId="6" borderId="37" xfId="1" applyNumberFormat="1" applyFont="1" applyFill="1" applyBorder="1" applyAlignment="1">
      <alignment horizontal="center" vertical="center" wrapText="1"/>
    </xf>
    <xf numFmtId="165" fontId="14" fillId="6" borderId="37" xfId="1" applyNumberFormat="1" applyFont="1" applyFill="1" applyBorder="1" applyAlignment="1">
      <alignment horizontal="center" vertical="center" wrapText="1"/>
    </xf>
    <xf numFmtId="44" fontId="14" fillId="6" borderId="38" xfId="1" applyFont="1" applyFill="1" applyBorder="1" applyAlignment="1">
      <alignment horizontal="center" vertical="center" wrapText="1"/>
    </xf>
    <xf numFmtId="49" fontId="9" fillId="4" borderId="39" xfId="0" applyNumberFormat="1" applyFont="1" applyFill="1" applyBorder="1" applyAlignment="1">
      <alignment horizontal="left" vertical="center" wrapText="1"/>
    </xf>
    <xf numFmtId="166" fontId="29" fillId="4" borderId="39" xfId="0" applyNumberFormat="1" applyFont="1" applyFill="1" applyBorder="1" applyAlignment="1">
      <alignment horizontal="center" vertical="center"/>
    </xf>
    <xf numFmtId="4" fontId="30" fillId="4" borderId="39" xfId="0" applyNumberFormat="1" applyFont="1" applyFill="1" applyBorder="1" applyAlignment="1">
      <alignment horizontal="center" vertical="center" wrapText="1"/>
    </xf>
    <xf numFmtId="166" fontId="31" fillId="4" borderId="40" xfId="0" applyNumberFormat="1" applyFont="1" applyFill="1" applyBorder="1" applyAlignment="1">
      <alignment horizontal="center" vertical="center"/>
    </xf>
    <xf numFmtId="0" fontId="9" fillId="4" borderId="41" xfId="0" applyFont="1" applyFill="1" applyBorder="1" applyAlignment="1">
      <alignment horizontal="center" vertical="center" wrapText="1"/>
    </xf>
    <xf numFmtId="49" fontId="9" fillId="4" borderId="42" xfId="0" applyNumberFormat="1" applyFont="1" applyFill="1" applyBorder="1" applyAlignment="1">
      <alignment horizontal="left" vertical="center" wrapText="1"/>
    </xf>
    <xf numFmtId="166" fontId="29" fillId="4" borderId="42" xfId="0" applyNumberFormat="1" applyFont="1" applyFill="1" applyBorder="1" applyAlignment="1">
      <alignment horizontal="center" vertical="center"/>
    </xf>
    <xf numFmtId="4" fontId="30" fillId="4" borderId="42" xfId="0" applyNumberFormat="1" applyFont="1" applyFill="1" applyBorder="1" applyAlignment="1">
      <alignment horizontal="center" vertical="center" wrapText="1"/>
    </xf>
    <xf numFmtId="166" fontId="31" fillId="4" borderId="43" xfId="0" applyNumberFormat="1" applyFont="1" applyFill="1" applyBorder="1" applyAlignment="1">
      <alignment horizontal="center" vertical="center"/>
    </xf>
    <xf numFmtId="0" fontId="9" fillId="9" borderId="44" xfId="0" applyFont="1" applyFill="1" applyBorder="1" applyAlignment="1">
      <alignment horizontal="center" vertical="center" wrapText="1"/>
    </xf>
    <xf numFmtId="0" fontId="9" fillId="9" borderId="45" xfId="0" applyFont="1" applyFill="1" applyBorder="1" applyAlignment="1">
      <alignment horizontal="center" vertical="center" wrapText="1"/>
    </xf>
    <xf numFmtId="0" fontId="9" fillId="9" borderId="46" xfId="0" applyFont="1" applyFill="1" applyBorder="1" applyAlignment="1">
      <alignment horizontal="center" vertical="center" wrapText="1"/>
    </xf>
    <xf numFmtId="166" fontId="31" fillId="9" borderId="24" xfId="0" applyNumberFormat="1" applyFont="1" applyFill="1" applyBorder="1" applyAlignment="1">
      <alignment horizontal="center" vertical="center"/>
    </xf>
    <xf numFmtId="0" fontId="21" fillId="4" borderId="16" xfId="0" applyFont="1" applyFill="1" applyBorder="1" applyAlignment="1">
      <alignment horizontal="center" vertical="center" wrapText="1"/>
    </xf>
    <xf numFmtId="0" fontId="0" fillId="0" borderId="23" xfId="0" applyBorder="1" applyAlignment="1">
      <alignment horizontal="center" wrapText="1"/>
    </xf>
    <xf numFmtId="0" fontId="8" fillId="0" borderId="0" xfId="0" applyFont="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7"/>
  <sheetViews>
    <sheetView tabSelected="1" topLeftCell="A29" zoomScale="60" zoomScaleNormal="60" zoomScaleSheetLayoutView="40" workbookViewId="0">
      <selection activeCell="B37" sqref="B37:L37"/>
    </sheetView>
  </sheetViews>
  <sheetFormatPr baseColWidth="10" defaultColWidth="11.453125" defaultRowHeight="13" x14ac:dyDescent="0.3"/>
  <cols>
    <col min="1" max="1" width="27" style="64" customWidth="1"/>
    <col min="2" max="2" width="41.1796875" style="1" bestFit="1" customWidth="1"/>
    <col min="3" max="3" width="21.36328125" style="23" customWidth="1"/>
    <col min="4" max="4" width="21.90625" style="23" customWidth="1"/>
    <col min="5" max="5" width="14.453125" style="24" customWidth="1"/>
    <col min="6" max="6" width="21.08984375" style="24" customWidth="1"/>
    <col min="7" max="7" width="21.36328125" style="24" customWidth="1"/>
    <col min="8" max="8" width="13.453125" style="24" customWidth="1"/>
    <col min="9" max="9" width="19.90625" style="23" customWidth="1"/>
    <col min="10" max="10" width="21.6328125" style="23" customWidth="1"/>
    <col min="11" max="11" width="15.54296875" style="23" customWidth="1"/>
    <col min="12" max="12" width="11.1796875" style="115" customWidth="1"/>
    <col min="13" max="13" width="11.453125" style="1"/>
    <col min="14" max="14" width="16.26953125" style="1" customWidth="1"/>
    <col min="15" max="16384" width="11.453125" style="1"/>
  </cols>
  <sheetData>
    <row r="1" spans="1:24" s="8" customFormat="1" ht="129.75" customHeight="1" thickBot="1" x14ac:dyDescent="0.3">
      <c r="A1" s="81" t="s">
        <v>30</v>
      </c>
      <c r="B1" s="82"/>
      <c r="C1" s="82"/>
      <c r="D1" s="82"/>
      <c r="E1" s="82"/>
      <c r="F1" s="82"/>
      <c r="G1" s="82"/>
      <c r="H1" s="82"/>
      <c r="I1" s="82"/>
      <c r="J1" s="82"/>
      <c r="K1" s="82"/>
      <c r="L1" s="83"/>
      <c r="M1" s="35"/>
    </row>
    <row r="2" spans="1:24" s="8" customFormat="1" ht="161.5" customHeight="1" thickBot="1" x14ac:dyDescent="0.3">
      <c r="A2" s="84" t="s">
        <v>34</v>
      </c>
      <c r="B2" s="85"/>
      <c r="C2" s="85"/>
      <c r="D2" s="85"/>
      <c r="E2" s="85"/>
      <c r="F2" s="85"/>
      <c r="G2" s="85"/>
      <c r="H2" s="85"/>
      <c r="I2" s="85"/>
      <c r="J2" s="85"/>
      <c r="K2" s="85"/>
      <c r="L2" s="86"/>
      <c r="M2" s="35"/>
    </row>
    <row r="3" spans="1:24" s="8" customFormat="1" ht="24" customHeight="1" x14ac:dyDescent="0.25">
      <c r="A3" s="59"/>
      <c r="B3" s="46"/>
      <c r="C3" s="46"/>
      <c r="D3" s="46"/>
      <c r="E3" s="46"/>
      <c r="F3" s="46"/>
      <c r="G3" s="46"/>
      <c r="H3" s="46"/>
      <c r="I3" s="46"/>
      <c r="J3" s="46"/>
      <c r="K3" s="46"/>
      <c r="L3" s="113"/>
      <c r="M3" s="35"/>
    </row>
    <row r="4" spans="1:24" s="11" customFormat="1" ht="20.149999999999999" customHeight="1" x14ac:dyDescent="0.25">
      <c r="A4" s="69" t="s">
        <v>26</v>
      </c>
      <c r="B4" s="70"/>
      <c r="C4" s="70"/>
      <c r="D4" s="70"/>
      <c r="E4" s="70"/>
      <c r="F4" s="70"/>
      <c r="G4" s="70"/>
      <c r="H4" s="70"/>
      <c r="I4" s="70"/>
      <c r="J4" s="70"/>
      <c r="K4" s="70"/>
      <c r="L4" s="71"/>
      <c r="M4" s="42"/>
      <c r="N4" s="13"/>
    </row>
    <row r="5" spans="1:24" s="17" customFormat="1" ht="45" customHeight="1" x14ac:dyDescent="0.35">
      <c r="A5" s="61"/>
      <c r="B5" s="16"/>
      <c r="C5" s="72" t="s">
        <v>2</v>
      </c>
      <c r="D5" s="72"/>
      <c r="E5" s="72"/>
      <c r="F5" s="72" t="s">
        <v>5</v>
      </c>
      <c r="G5" s="72"/>
      <c r="H5" s="72"/>
      <c r="I5" s="72" t="s">
        <v>22</v>
      </c>
      <c r="J5" s="72"/>
      <c r="K5" s="72"/>
      <c r="L5" s="47"/>
      <c r="M5" s="43"/>
      <c r="N5" s="16"/>
    </row>
    <row r="6" spans="1:24" s="16" customFormat="1" ht="48" customHeight="1" thickBot="1" x14ac:dyDescent="0.4">
      <c r="A6" s="94" t="s">
        <v>45</v>
      </c>
      <c r="B6" s="95" t="s">
        <v>4</v>
      </c>
      <c r="C6" s="96" t="s">
        <v>31</v>
      </c>
      <c r="D6" s="96" t="s">
        <v>32</v>
      </c>
      <c r="E6" s="97" t="s">
        <v>23</v>
      </c>
      <c r="F6" s="96" t="s">
        <v>31</v>
      </c>
      <c r="G6" s="96" t="s">
        <v>32</v>
      </c>
      <c r="H6" s="98" t="s">
        <v>23</v>
      </c>
      <c r="I6" s="96" t="s">
        <v>31</v>
      </c>
      <c r="J6" s="96" t="s">
        <v>32</v>
      </c>
      <c r="K6" s="98" t="s">
        <v>1</v>
      </c>
      <c r="L6" s="99" t="s">
        <v>24</v>
      </c>
      <c r="M6" s="44"/>
      <c r="N6" s="15"/>
      <c r="O6" s="79"/>
      <c r="P6" s="79"/>
      <c r="Q6" s="15"/>
      <c r="R6" s="80"/>
      <c r="S6" s="80"/>
      <c r="T6" s="15"/>
      <c r="U6" s="15"/>
      <c r="V6" s="18"/>
      <c r="W6" s="18"/>
      <c r="X6" s="18"/>
    </row>
    <row r="7" spans="1:24" s="14" customFormat="1" ht="94.5" customHeight="1" x14ac:dyDescent="0.35">
      <c r="A7" s="104" t="s">
        <v>46</v>
      </c>
      <c r="B7" s="105" t="s">
        <v>48</v>
      </c>
      <c r="C7" s="106"/>
      <c r="D7" s="106"/>
      <c r="E7" s="107"/>
      <c r="F7" s="106"/>
      <c r="G7" s="106"/>
      <c r="H7" s="107"/>
      <c r="I7" s="106"/>
      <c r="J7" s="106"/>
      <c r="K7" s="107"/>
      <c r="L7" s="108">
        <f t="shared" ref="L7:L11" si="0">C7+F7+I7</f>
        <v>0</v>
      </c>
      <c r="M7" s="45"/>
    </row>
    <row r="8" spans="1:24" s="14" customFormat="1" ht="94.5" customHeight="1" x14ac:dyDescent="0.35">
      <c r="A8" s="91"/>
      <c r="B8" s="12" t="s">
        <v>47</v>
      </c>
      <c r="C8" s="36"/>
      <c r="D8" s="36"/>
      <c r="E8" s="37"/>
      <c r="F8" s="36"/>
      <c r="G8" s="36"/>
      <c r="H8" s="37"/>
      <c r="I8" s="36"/>
      <c r="J8" s="36"/>
      <c r="K8" s="37"/>
      <c r="L8" s="50">
        <f>C8+F8+I8</f>
        <v>0</v>
      </c>
      <c r="M8" s="45"/>
    </row>
    <row r="9" spans="1:24" s="14" customFormat="1" ht="94.5" customHeight="1" thickBot="1" x14ac:dyDescent="0.4">
      <c r="A9" s="109" t="s">
        <v>51</v>
      </c>
      <c r="B9" s="110"/>
      <c r="C9" s="110"/>
      <c r="D9" s="110"/>
      <c r="E9" s="110"/>
      <c r="F9" s="110"/>
      <c r="G9" s="110"/>
      <c r="H9" s="110"/>
      <c r="I9" s="110"/>
      <c r="J9" s="110"/>
      <c r="K9" s="111"/>
      <c r="L9" s="112">
        <f>L7+L8</f>
        <v>0</v>
      </c>
      <c r="M9" s="45"/>
    </row>
    <row r="10" spans="1:24" s="8" customFormat="1" ht="83.15" customHeight="1" x14ac:dyDescent="0.25">
      <c r="A10" s="93" t="s">
        <v>44</v>
      </c>
      <c r="B10" s="100" t="s">
        <v>49</v>
      </c>
      <c r="C10" s="101"/>
      <c r="D10" s="101"/>
      <c r="E10" s="102"/>
      <c r="F10" s="101"/>
      <c r="G10" s="101"/>
      <c r="H10" s="102"/>
      <c r="I10" s="101"/>
      <c r="J10" s="101"/>
      <c r="K10" s="102"/>
      <c r="L10" s="103">
        <f t="shared" si="0"/>
        <v>0</v>
      </c>
      <c r="M10" s="35"/>
    </row>
    <row r="11" spans="1:24" s="8" customFormat="1" ht="83.15" customHeight="1" x14ac:dyDescent="0.25">
      <c r="A11" s="92"/>
      <c r="B11" s="12" t="s">
        <v>50</v>
      </c>
      <c r="C11" s="36"/>
      <c r="D11" s="36"/>
      <c r="E11" s="37"/>
      <c r="F11" s="36"/>
      <c r="G11" s="36"/>
      <c r="H11" s="37"/>
      <c r="I11" s="36"/>
      <c r="J11" s="36"/>
      <c r="K11" s="37"/>
      <c r="L11" s="50">
        <f t="shared" si="0"/>
        <v>0</v>
      </c>
      <c r="M11" s="35"/>
    </row>
    <row r="12" spans="1:24" s="8" customFormat="1" ht="83.15" customHeight="1" thickBot="1" x14ac:dyDescent="0.3">
      <c r="A12" s="109" t="s">
        <v>52</v>
      </c>
      <c r="B12" s="110"/>
      <c r="C12" s="110"/>
      <c r="D12" s="110"/>
      <c r="E12" s="110"/>
      <c r="F12" s="110"/>
      <c r="G12" s="110"/>
      <c r="H12" s="110"/>
      <c r="I12" s="110"/>
      <c r="J12" s="110"/>
      <c r="K12" s="111"/>
      <c r="L12" s="112">
        <f>L10+L11</f>
        <v>0</v>
      </c>
      <c r="M12" s="35"/>
    </row>
    <row r="13" spans="1:24" s="8" customFormat="1" ht="20.149999999999999" customHeight="1" x14ac:dyDescent="0.25">
      <c r="A13" s="69" t="s">
        <v>27</v>
      </c>
      <c r="B13" s="70"/>
      <c r="C13" s="70"/>
      <c r="D13" s="70"/>
      <c r="E13" s="70"/>
      <c r="F13" s="70"/>
      <c r="G13" s="70"/>
      <c r="H13" s="70"/>
      <c r="I13" s="70"/>
      <c r="J13" s="70"/>
      <c r="K13" s="70"/>
      <c r="L13" s="71"/>
      <c r="M13" s="35"/>
    </row>
    <row r="14" spans="1:24" s="17" customFormat="1" ht="45" customHeight="1" x14ac:dyDescent="0.35">
      <c r="A14" s="61"/>
      <c r="B14" s="16"/>
      <c r="C14" s="72" t="s">
        <v>2</v>
      </c>
      <c r="D14" s="72"/>
      <c r="E14" s="72"/>
      <c r="F14" s="72" t="s">
        <v>5</v>
      </c>
      <c r="G14" s="72"/>
      <c r="H14" s="72"/>
      <c r="I14" s="72" t="s">
        <v>22</v>
      </c>
      <c r="J14" s="72"/>
      <c r="K14" s="72"/>
      <c r="L14" s="47"/>
      <c r="M14" s="43"/>
      <c r="N14" s="16"/>
    </row>
    <row r="15" spans="1:24" s="16" customFormat="1" ht="48" customHeight="1" thickBot="1" x14ac:dyDescent="0.4">
      <c r="A15" s="48" t="s">
        <v>6</v>
      </c>
      <c r="B15" s="20" t="s">
        <v>4</v>
      </c>
      <c r="C15" s="22" t="s">
        <v>31</v>
      </c>
      <c r="D15" s="22" t="s">
        <v>32</v>
      </c>
      <c r="E15" s="19" t="s">
        <v>23</v>
      </c>
      <c r="F15" s="22" t="s">
        <v>31</v>
      </c>
      <c r="G15" s="22" t="s">
        <v>32</v>
      </c>
      <c r="H15" s="21" t="s">
        <v>23</v>
      </c>
      <c r="I15" s="22" t="s">
        <v>31</v>
      </c>
      <c r="J15" s="22" t="s">
        <v>32</v>
      </c>
      <c r="K15" s="21" t="s">
        <v>1</v>
      </c>
      <c r="L15" s="49" t="s">
        <v>24</v>
      </c>
      <c r="M15" s="44"/>
      <c r="N15" s="15"/>
      <c r="O15" s="79"/>
      <c r="P15" s="79"/>
      <c r="Q15" s="15"/>
      <c r="R15" s="80"/>
      <c r="S15" s="80"/>
      <c r="T15" s="15"/>
      <c r="U15" s="15"/>
      <c r="V15" s="18"/>
      <c r="W15" s="18"/>
      <c r="X15" s="18"/>
    </row>
    <row r="16" spans="1:24" s="14" customFormat="1" ht="93" customHeight="1" x14ac:dyDescent="0.35">
      <c r="A16" s="104" t="s">
        <v>46</v>
      </c>
      <c r="B16" s="105" t="s">
        <v>48</v>
      </c>
      <c r="C16" s="106"/>
      <c r="D16" s="106"/>
      <c r="E16" s="107"/>
      <c r="F16" s="106"/>
      <c r="G16" s="106"/>
      <c r="H16" s="107"/>
      <c r="I16" s="106"/>
      <c r="J16" s="106"/>
      <c r="K16" s="107"/>
      <c r="L16" s="108">
        <f>C16+F16+I16</f>
        <v>0</v>
      </c>
      <c r="M16" s="45"/>
    </row>
    <row r="17" spans="1:24" s="8" customFormat="1" ht="92" customHeight="1" x14ac:dyDescent="0.25">
      <c r="A17" s="91"/>
      <c r="B17" s="12" t="s">
        <v>47</v>
      </c>
      <c r="C17" s="36"/>
      <c r="D17" s="36"/>
      <c r="E17" s="37"/>
      <c r="F17" s="36"/>
      <c r="G17" s="36"/>
      <c r="H17" s="37"/>
      <c r="I17" s="36"/>
      <c r="J17" s="36"/>
      <c r="K17" s="37"/>
      <c r="L17" s="50">
        <f>C17+F17+I17</f>
        <v>0</v>
      </c>
      <c r="M17" s="35"/>
    </row>
    <row r="18" spans="1:24" s="8" customFormat="1" ht="92" customHeight="1" thickBot="1" x14ac:dyDescent="0.3">
      <c r="A18" s="109" t="s">
        <v>51</v>
      </c>
      <c r="B18" s="110"/>
      <c r="C18" s="110"/>
      <c r="D18" s="110"/>
      <c r="E18" s="110"/>
      <c r="F18" s="110"/>
      <c r="G18" s="110"/>
      <c r="H18" s="110"/>
      <c r="I18" s="110"/>
      <c r="J18" s="110"/>
      <c r="K18" s="111"/>
      <c r="L18" s="112">
        <f>L16+L17</f>
        <v>0</v>
      </c>
      <c r="M18" s="35"/>
    </row>
    <row r="19" spans="1:24" s="8" customFormat="1" ht="92" customHeight="1" x14ac:dyDescent="0.25">
      <c r="A19" s="93" t="s">
        <v>44</v>
      </c>
      <c r="B19" s="100" t="s">
        <v>49</v>
      </c>
      <c r="C19" s="101"/>
      <c r="D19" s="101"/>
      <c r="E19" s="102"/>
      <c r="F19" s="101"/>
      <c r="G19" s="101"/>
      <c r="H19" s="102"/>
      <c r="I19" s="101"/>
      <c r="J19" s="101"/>
      <c r="K19" s="102"/>
      <c r="L19" s="103">
        <f t="shared" ref="L19:L21" si="1">C19+F19+I19</f>
        <v>0</v>
      </c>
      <c r="M19" s="35"/>
    </row>
    <row r="20" spans="1:24" s="8" customFormat="1" ht="92" customHeight="1" x14ac:dyDescent="0.25">
      <c r="A20" s="92"/>
      <c r="B20" s="12" t="s">
        <v>50</v>
      </c>
      <c r="C20" s="36"/>
      <c r="D20" s="36"/>
      <c r="E20" s="37"/>
      <c r="F20" s="36"/>
      <c r="G20" s="36"/>
      <c r="H20" s="37"/>
      <c r="I20" s="36"/>
      <c r="J20" s="36"/>
      <c r="K20" s="37"/>
      <c r="L20" s="50">
        <f t="shared" si="1"/>
        <v>0</v>
      </c>
      <c r="M20" s="35"/>
    </row>
    <row r="21" spans="1:24" s="8" customFormat="1" ht="92" customHeight="1" thickBot="1" x14ac:dyDescent="0.3">
      <c r="A21" s="109" t="s">
        <v>52</v>
      </c>
      <c r="B21" s="110"/>
      <c r="C21" s="110"/>
      <c r="D21" s="110"/>
      <c r="E21" s="110"/>
      <c r="F21" s="110"/>
      <c r="G21" s="110"/>
      <c r="H21" s="110"/>
      <c r="I21" s="110"/>
      <c r="J21" s="110"/>
      <c r="K21" s="111"/>
      <c r="L21" s="112">
        <f>L19+L20</f>
        <v>0</v>
      </c>
      <c r="M21" s="35"/>
    </row>
    <row r="22" spans="1:24" s="8" customFormat="1" ht="18" customHeight="1" x14ac:dyDescent="0.35">
      <c r="A22" s="60"/>
      <c r="B22" s="10"/>
      <c r="C22" s="10"/>
      <c r="D22" s="10"/>
      <c r="E22" s="10"/>
      <c r="F22" s="10"/>
      <c r="G22" s="10"/>
      <c r="H22" s="10"/>
      <c r="I22" s="10"/>
      <c r="J22" s="10"/>
      <c r="K22" s="10"/>
      <c r="L22" s="114"/>
      <c r="M22" s="35"/>
    </row>
    <row r="23" spans="1:24" s="8" customFormat="1" ht="20.149999999999999" customHeight="1" x14ac:dyDescent="0.25">
      <c r="A23" s="69" t="s">
        <v>28</v>
      </c>
      <c r="B23" s="70"/>
      <c r="C23" s="70"/>
      <c r="D23" s="70"/>
      <c r="E23" s="70"/>
      <c r="F23" s="70"/>
      <c r="G23" s="70"/>
      <c r="H23" s="70"/>
      <c r="I23" s="70"/>
      <c r="J23" s="70"/>
      <c r="K23" s="70"/>
      <c r="L23" s="71"/>
      <c r="M23" s="35"/>
    </row>
    <row r="24" spans="1:24" s="17" customFormat="1" ht="45" customHeight="1" x14ac:dyDescent="0.35">
      <c r="A24" s="61"/>
      <c r="B24" s="16"/>
      <c r="C24" s="72" t="s">
        <v>2</v>
      </c>
      <c r="D24" s="72"/>
      <c r="E24" s="72"/>
      <c r="F24" s="72" t="s">
        <v>5</v>
      </c>
      <c r="G24" s="72"/>
      <c r="H24" s="72"/>
      <c r="I24" s="72" t="s">
        <v>22</v>
      </c>
      <c r="J24" s="72"/>
      <c r="K24" s="72"/>
      <c r="L24" s="47"/>
      <c r="M24" s="43"/>
      <c r="N24" s="16"/>
    </row>
    <row r="25" spans="1:24" s="16" customFormat="1" ht="48" customHeight="1" thickBot="1" x14ac:dyDescent="0.4">
      <c r="A25" s="48" t="s">
        <v>6</v>
      </c>
      <c r="B25" s="20" t="s">
        <v>4</v>
      </c>
      <c r="C25" s="22" t="s">
        <v>31</v>
      </c>
      <c r="D25" s="22" t="s">
        <v>32</v>
      </c>
      <c r="E25" s="19" t="s">
        <v>23</v>
      </c>
      <c r="F25" s="22" t="s">
        <v>31</v>
      </c>
      <c r="G25" s="22" t="s">
        <v>32</v>
      </c>
      <c r="H25" s="21" t="s">
        <v>23</v>
      </c>
      <c r="I25" s="22" t="s">
        <v>31</v>
      </c>
      <c r="J25" s="22" t="s">
        <v>32</v>
      </c>
      <c r="K25" s="21" t="s">
        <v>1</v>
      </c>
      <c r="L25" s="49" t="s">
        <v>24</v>
      </c>
      <c r="M25" s="44"/>
      <c r="N25" s="15"/>
      <c r="O25" s="79"/>
      <c r="P25" s="79"/>
      <c r="Q25" s="15"/>
      <c r="R25" s="80"/>
      <c r="S25" s="80"/>
      <c r="T25" s="15"/>
      <c r="U25" s="15"/>
      <c r="V25" s="18"/>
      <c r="W25" s="18"/>
      <c r="X25" s="18"/>
    </row>
    <row r="26" spans="1:24" s="14" customFormat="1" ht="93" customHeight="1" x14ac:dyDescent="0.35">
      <c r="A26" s="104" t="s">
        <v>46</v>
      </c>
      <c r="B26" s="105" t="s">
        <v>48</v>
      </c>
      <c r="C26" s="106"/>
      <c r="D26" s="106"/>
      <c r="E26" s="107"/>
      <c r="F26" s="106"/>
      <c r="G26" s="106"/>
      <c r="H26" s="107"/>
      <c r="I26" s="106"/>
      <c r="J26" s="106"/>
      <c r="K26" s="107"/>
      <c r="L26" s="108">
        <f>C26+F26+I26</f>
        <v>0</v>
      </c>
      <c r="M26" s="45"/>
    </row>
    <row r="27" spans="1:24" s="14" customFormat="1" ht="93" customHeight="1" x14ac:dyDescent="0.35">
      <c r="A27" s="91"/>
      <c r="B27" s="12" t="s">
        <v>47</v>
      </c>
      <c r="C27" s="36"/>
      <c r="D27" s="36"/>
      <c r="E27" s="37"/>
      <c r="F27" s="36"/>
      <c r="G27" s="36"/>
      <c r="H27" s="37"/>
      <c r="I27" s="36"/>
      <c r="J27" s="36"/>
      <c r="K27" s="37"/>
      <c r="L27" s="50">
        <f>C27+F27+I27</f>
        <v>0</v>
      </c>
      <c r="M27" s="45"/>
    </row>
    <row r="28" spans="1:24" s="14" customFormat="1" ht="93" customHeight="1" thickBot="1" x14ac:dyDescent="0.4">
      <c r="A28" s="109" t="s">
        <v>51</v>
      </c>
      <c r="B28" s="110"/>
      <c r="C28" s="110"/>
      <c r="D28" s="110"/>
      <c r="E28" s="110"/>
      <c r="F28" s="110"/>
      <c r="G28" s="110"/>
      <c r="H28" s="110"/>
      <c r="I28" s="110"/>
      <c r="J28" s="110"/>
      <c r="K28" s="111"/>
      <c r="L28" s="112">
        <f>L26+L27</f>
        <v>0</v>
      </c>
      <c r="M28" s="45"/>
    </row>
    <row r="29" spans="1:24" s="14" customFormat="1" ht="93" customHeight="1" x14ac:dyDescent="0.35">
      <c r="A29" s="93" t="s">
        <v>44</v>
      </c>
      <c r="B29" s="100" t="s">
        <v>49</v>
      </c>
      <c r="C29" s="101"/>
      <c r="D29" s="101"/>
      <c r="E29" s="102"/>
      <c r="F29" s="101"/>
      <c r="G29" s="101"/>
      <c r="H29" s="102"/>
      <c r="I29" s="101"/>
      <c r="J29" s="101"/>
      <c r="K29" s="102"/>
      <c r="L29" s="103">
        <f t="shared" ref="L29:L31" si="2">C29+F29+I29</f>
        <v>0</v>
      </c>
      <c r="M29" s="45"/>
    </row>
    <row r="30" spans="1:24" s="14" customFormat="1" ht="93" customHeight="1" x14ac:dyDescent="0.35">
      <c r="A30" s="92"/>
      <c r="B30" s="12" t="s">
        <v>50</v>
      </c>
      <c r="C30" s="36"/>
      <c r="D30" s="36"/>
      <c r="E30" s="37"/>
      <c r="F30" s="36"/>
      <c r="G30" s="36"/>
      <c r="H30" s="37"/>
      <c r="I30" s="36"/>
      <c r="J30" s="36"/>
      <c r="K30" s="37"/>
      <c r="L30" s="50">
        <f t="shared" si="2"/>
        <v>0</v>
      </c>
      <c r="M30" s="45"/>
    </row>
    <row r="31" spans="1:24" s="8" customFormat="1" ht="102.5" customHeight="1" thickBot="1" x14ac:dyDescent="0.3">
      <c r="A31" s="109" t="s">
        <v>52</v>
      </c>
      <c r="B31" s="110"/>
      <c r="C31" s="110"/>
      <c r="D31" s="110"/>
      <c r="E31" s="110"/>
      <c r="F31" s="110"/>
      <c r="G31" s="110"/>
      <c r="H31" s="110"/>
      <c r="I31" s="110"/>
      <c r="J31" s="110"/>
      <c r="K31" s="111"/>
      <c r="L31" s="112">
        <f>L29+L30</f>
        <v>0</v>
      </c>
      <c r="M31" s="35"/>
    </row>
    <row r="32" spans="1:24" s="8" customFormat="1" ht="24.75" customHeight="1" x14ac:dyDescent="0.35">
      <c r="A32" s="73" t="s">
        <v>9</v>
      </c>
      <c r="B32" s="74"/>
      <c r="C32" s="74"/>
      <c r="D32" s="74"/>
      <c r="E32" s="74"/>
      <c r="F32" s="74"/>
      <c r="G32" s="74"/>
      <c r="H32" s="74"/>
      <c r="I32" s="74"/>
      <c r="J32" s="74"/>
      <c r="K32" s="74"/>
      <c r="L32" s="75"/>
      <c r="M32" s="41"/>
      <c r="N32" s="7"/>
      <c r="O32" s="7"/>
      <c r="P32" s="7"/>
    </row>
    <row r="33" spans="1:16" s="9" customFormat="1" ht="15" customHeight="1" thickBot="1" x14ac:dyDescent="0.4">
      <c r="A33" s="76"/>
      <c r="B33" s="77"/>
      <c r="C33" s="77"/>
      <c r="D33" s="77"/>
      <c r="E33" s="77"/>
      <c r="F33" s="77"/>
      <c r="G33" s="77"/>
      <c r="H33" s="77"/>
      <c r="I33" s="77"/>
      <c r="J33" s="77"/>
      <c r="K33" s="77"/>
      <c r="L33" s="78"/>
      <c r="M33" s="41"/>
      <c r="N33" s="7"/>
      <c r="O33" s="7"/>
      <c r="P33" s="7"/>
    </row>
    <row r="34" spans="1:16" s="7" customFormat="1" ht="15.5" x14ac:dyDescent="0.35">
      <c r="A34" s="62" t="s">
        <v>7</v>
      </c>
      <c r="B34" s="65">
        <f>L9+L12</f>
        <v>0</v>
      </c>
      <c r="C34" s="65"/>
      <c r="D34" s="65"/>
      <c r="E34" s="65"/>
      <c r="F34" s="65"/>
      <c r="G34" s="65"/>
      <c r="H34" s="65"/>
      <c r="I34" s="65"/>
      <c r="J34" s="65"/>
      <c r="K34" s="65"/>
      <c r="L34" s="66"/>
      <c r="M34" s="41"/>
    </row>
    <row r="35" spans="1:16" s="7" customFormat="1" ht="15.5" x14ac:dyDescent="0.35">
      <c r="A35" s="63" t="s">
        <v>8</v>
      </c>
      <c r="B35" s="65">
        <f>L18+L21</f>
        <v>0</v>
      </c>
      <c r="C35" s="65"/>
      <c r="D35" s="65"/>
      <c r="E35" s="65"/>
      <c r="F35" s="65"/>
      <c r="G35" s="65"/>
      <c r="H35" s="65"/>
      <c r="I35" s="65"/>
      <c r="J35" s="65"/>
      <c r="K35" s="65"/>
      <c r="L35" s="66"/>
      <c r="M35" s="41"/>
    </row>
    <row r="36" spans="1:16" s="7" customFormat="1" ht="15.5" x14ac:dyDescent="0.35">
      <c r="A36" s="63" t="s">
        <v>25</v>
      </c>
      <c r="B36" s="65">
        <f>L31+L28</f>
        <v>0</v>
      </c>
      <c r="C36" s="65"/>
      <c r="D36" s="65"/>
      <c r="E36" s="65"/>
      <c r="F36" s="65"/>
      <c r="G36" s="65"/>
      <c r="H36" s="65"/>
      <c r="I36" s="65"/>
      <c r="J36" s="65"/>
      <c r="K36" s="65"/>
      <c r="L36" s="66"/>
      <c r="M36" s="41"/>
    </row>
    <row r="37" spans="1:16" s="7" customFormat="1" ht="35.15" customHeight="1" thickBot="1" x14ac:dyDescent="0.4">
      <c r="A37" s="51" t="s">
        <v>0</v>
      </c>
      <c r="B37" s="67">
        <f>SUM(B34:L36)</f>
        <v>0</v>
      </c>
      <c r="C37" s="67"/>
      <c r="D37" s="67"/>
      <c r="E37" s="67"/>
      <c r="F37" s="67"/>
      <c r="G37" s="67"/>
      <c r="H37" s="67"/>
      <c r="I37" s="67"/>
      <c r="J37" s="67"/>
      <c r="K37" s="67"/>
      <c r="L37" s="68"/>
      <c r="M37" s="41"/>
    </row>
  </sheetData>
  <mergeCells count="37">
    <mergeCell ref="A21:K21"/>
    <mergeCell ref="A26:A27"/>
    <mergeCell ref="A28:K28"/>
    <mergeCell ref="A29:A30"/>
    <mergeCell ref="A31:K31"/>
    <mergeCell ref="A32:L33"/>
    <mergeCell ref="O25:P25"/>
    <mergeCell ref="R25:S25"/>
    <mergeCell ref="A1:L1"/>
    <mergeCell ref="A2:L2"/>
    <mergeCell ref="O15:P15"/>
    <mergeCell ref="R15:S15"/>
    <mergeCell ref="O6:P6"/>
    <mergeCell ref="R6:S6"/>
    <mergeCell ref="A7:A8"/>
    <mergeCell ref="A10:A11"/>
    <mergeCell ref="A9:K9"/>
    <mergeCell ref="A12:K12"/>
    <mergeCell ref="A16:A17"/>
    <mergeCell ref="A18:K18"/>
    <mergeCell ref="A19:A20"/>
    <mergeCell ref="B34:L34"/>
    <mergeCell ref="B35:L35"/>
    <mergeCell ref="B36:L36"/>
    <mergeCell ref="B37:L37"/>
    <mergeCell ref="A4:L4"/>
    <mergeCell ref="A13:L13"/>
    <mergeCell ref="A23:L23"/>
    <mergeCell ref="C5:E5"/>
    <mergeCell ref="F5:H5"/>
    <mergeCell ref="I5:K5"/>
    <mergeCell ref="C24:E24"/>
    <mergeCell ref="F24:H24"/>
    <mergeCell ref="I24:K24"/>
    <mergeCell ref="C14:E14"/>
    <mergeCell ref="F14:H14"/>
    <mergeCell ref="I14:K14"/>
  </mergeCells>
  <pageMargins left="0.7" right="0.7" top="0.75" bottom="0.75" header="0.3" footer="0.3"/>
  <pageSetup paperSize="8"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5"/>
  <sheetViews>
    <sheetView zoomScale="85" zoomScaleNormal="85" workbookViewId="0">
      <selection activeCell="B15" sqref="B15"/>
    </sheetView>
  </sheetViews>
  <sheetFormatPr baseColWidth="10" defaultRowHeight="14.5" x14ac:dyDescent="0.35"/>
  <cols>
    <col min="1" max="1" width="66.81640625" customWidth="1"/>
    <col min="2" max="2" width="24.81640625" customWidth="1"/>
  </cols>
  <sheetData>
    <row r="1" spans="1:12" s="8" customFormat="1" ht="129.75" customHeight="1" thickBot="1" x14ac:dyDescent="0.3">
      <c r="A1" s="81" t="s">
        <v>35</v>
      </c>
      <c r="B1" s="82"/>
      <c r="C1" s="82"/>
      <c r="D1" s="82"/>
      <c r="E1" s="82"/>
      <c r="F1" s="82"/>
      <c r="G1" s="82"/>
      <c r="H1" s="82"/>
      <c r="I1" s="82"/>
      <c r="J1" s="82"/>
      <c r="K1" s="83"/>
      <c r="L1" s="35"/>
    </row>
    <row r="2" spans="1:12" s="8" customFormat="1" ht="144" customHeight="1" thickBot="1" x14ac:dyDescent="0.3">
      <c r="A2" s="84" t="s">
        <v>33</v>
      </c>
      <c r="B2" s="85"/>
      <c r="C2" s="85"/>
      <c r="D2" s="85"/>
      <c r="E2" s="85"/>
      <c r="F2" s="85"/>
      <c r="G2" s="85"/>
      <c r="H2" s="85"/>
      <c r="I2" s="85"/>
      <c r="J2" s="85"/>
      <c r="K2" s="86"/>
      <c r="L2" s="35"/>
    </row>
    <row r="3" spans="1:12" s="9" customFormat="1" ht="20.25" customHeight="1" thickBot="1" x14ac:dyDescent="0.3">
      <c r="A3" s="34"/>
      <c r="B3" s="34"/>
      <c r="C3" s="34"/>
      <c r="D3" s="34"/>
      <c r="E3" s="34"/>
      <c r="F3" s="34"/>
      <c r="G3" s="34"/>
      <c r="H3" s="34"/>
      <c r="I3" s="34"/>
      <c r="J3" s="34"/>
      <c r="K3" s="3"/>
    </row>
    <row r="4" spans="1:12" ht="30" customHeight="1" thickBot="1" x14ac:dyDescent="0.4">
      <c r="A4" s="27"/>
      <c r="B4" s="52" t="s">
        <v>21</v>
      </c>
      <c r="C4" s="34"/>
      <c r="D4" s="34"/>
      <c r="E4" s="34"/>
      <c r="F4" s="34"/>
      <c r="G4" s="34"/>
      <c r="H4" s="34"/>
      <c r="I4" s="34"/>
      <c r="J4" s="34"/>
      <c r="K4" s="34"/>
      <c r="L4" s="34"/>
    </row>
    <row r="5" spans="1:12" ht="25" customHeight="1" x14ac:dyDescent="0.35">
      <c r="A5" s="56" t="s">
        <v>10</v>
      </c>
      <c r="B5" s="53"/>
      <c r="C5" s="6"/>
      <c r="D5" s="2"/>
      <c r="E5" s="6"/>
      <c r="F5" s="34"/>
      <c r="G5" s="34"/>
      <c r="H5" s="34"/>
      <c r="I5" s="34"/>
      <c r="J5" s="34"/>
      <c r="K5" s="34"/>
      <c r="L5" s="34"/>
    </row>
    <row r="6" spans="1:12" ht="25" customHeight="1" x14ac:dyDescent="0.35">
      <c r="A6" s="57" t="s">
        <v>11</v>
      </c>
      <c r="B6" s="54"/>
      <c r="C6" s="34"/>
      <c r="D6" s="34"/>
      <c r="E6" s="34"/>
      <c r="F6" s="34"/>
      <c r="G6" s="34"/>
      <c r="H6" s="34"/>
      <c r="I6" s="34"/>
      <c r="J6" s="34"/>
      <c r="K6" s="34"/>
      <c r="L6" s="34"/>
    </row>
    <row r="7" spans="1:12" ht="25" customHeight="1" x14ac:dyDescent="0.35">
      <c r="A7" s="57" t="s">
        <v>12</v>
      </c>
      <c r="B7" s="54"/>
      <c r="C7" s="6"/>
      <c r="D7" s="2"/>
      <c r="E7" s="6"/>
      <c r="F7" s="2"/>
      <c r="G7" s="6"/>
      <c r="H7" s="3"/>
    </row>
    <row r="8" spans="1:12" ht="25" customHeight="1" x14ac:dyDescent="0.35">
      <c r="A8" s="57" t="s">
        <v>13</v>
      </c>
      <c r="B8" s="54"/>
      <c r="C8" s="34"/>
      <c r="D8" s="34"/>
      <c r="E8" s="34"/>
      <c r="F8" s="2"/>
      <c r="G8" s="6"/>
      <c r="H8" s="3"/>
    </row>
    <row r="9" spans="1:12" ht="25" customHeight="1" x14ac:dyDescent="0.35">
      <c r="A9" s="57" t="s">
        <v>36</v>
      </c>
      <c r="B9" s="54"/>
      <c r="C9" s="6"/>
      <c r="D9" s="2"/>
      <c r="E9" s="6"/>
      <c r="F9" s="6"/>
      <c r="G9" s="6"/>
      <c r="H9" s="3"/>
    </row>
    <row r="10" spans="1:12" ht="25" customHeight="1" x14ac:dyDescent="0.35">
      <c r="A10" s="57" t="s">
        <v>39</v>
      </c>
      <c r="B10" s="54"/>
      <c r="C10" s="6"/>
      <c r="D10" s="2"/>
      <c r="E10" s="6"/>
      <c r="F10" s="6"/>
      <c r="G10" s="6"/>
      <c r="H10" s="3"/>
    </row>
    <row r="11" spans="1:12" ht="23.25" customHeight="1" x14ac:dyDescent="0.35">
      <c r="A11" s="57" t="s">
        <v>37</v>
      </c>
      <c r="B11" s="54"/>
      <c r="C11" s="34"/>
      <c r="D11" s="34"/>
      <c r="E11" s="34"/>
      <c r="F11" s="6"/>
      <c r="G11" s="6"/>
      <c r="H11" s="3"/>
    </row>
    <row r="12" spans="1:12" ht="23.25" customHeight="1" x14ac:dyDescent="0.35">
      <c r="A12" s="57" t="s">
        <v>40</v>
      </c>
      <c r="B12" s="54"/>
      <c r="C12" s="34"/>
      <c r="D12" s="34"/>
      <c r="E12" s="34"/>
      <c r="F12" s="6"/>
      <c r="G12" s="6"/>
      <c r="H12" s="3"/>
    </row>
    <row r="13" spans="1:12" ht="25" customHeight="1" x14ac:dyDescent="0.35">
      <c r="A13" s="57" t="s">
        <v>38</v>
      </c>
      <c r="B13" s="54"/>
      <c r="C13" s="6"/>
      <c r="D13" s="2"/>
      <c r="E13" s="6"/>
      <c r="F13" s="5"/>
      <c r="G13" s="4"/>
      <c r="H13" s="4"/>
    </row>
    <row r="14" spans="1:12" ht="25" customHeight="1" x14ac:dyDescent="0.35">
      <c r="A14" s="57" t="s">
        <v>41</v>
      </c>
      <c r="B14" s="54"/>
      <c r="C14" s="6"/>
      <c r="D14" s="2"/>
      <c r="E14" s="6"/>
      <c r="F14" s="5"/>
      <c r="G14" s="4"/>
      <c r="H14" s="4"/>
    </row>
    <row r="15" spans="1:12" ht="27.75" customHeight="1" thickBot="1" x14ac:dyDescent="0.4">
      <c r="A15" s="58" t="s">
        <v>29</v>
      </c>
      <c r="B15" s="55"/>
      <c r="C15" s="34"/>
      <c r="D15" s="34"/>
      <c r="E15" s="34"/>
      <c r="J15" s="33"/>
    </row>
  </sheetData>
  <mergeCells count="2">
    <mergeCell ref="A1:K1"/>
    <mergeCell ref="A2:K2"/>
  </mergeCells>
  <pageMargins left="0.7" right="0.7" top="0.75" bottom="0.75" header="0.3" footer="0.3"/>
  <pageSetup paperSize="9" scale="4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zoomScale="85" zoomScaleNormal="85" workbookViewId="0">
      <selection activeCell="E13" sqref="E13"/>
    </sheetView>
  </sheetViews>
  <sheetFormatPr baseColWidth="10" defaultRowHeight="14.5" x14ac:dyDescent="0.35"/>
  <cols>
    <col min="1" max="1" width="63.26953125" customWidth="1"/>
    <col min="2" max="2" width="24.1796875" customWidth="1"/>
    <col min="3" max="3" width="22.453125" customWidth="1"/>
    <col min="4" max="4" width="27.26953125" customWidth="1"/>
    <col min="6" max="6" width="21.7265625" customWidth="1"/>
  </cols>
  <sheetData>
    <row r="1" spans="1:7" s="8" customFormat="1" ht="146" customHeight="1" x14ac:dyDescent="0.25">
      <c r="A1" s="89" t="s">
        <v>43</v>
      </c>
      <c r="B1" s="89"/>
      <c r="C1" s="89"/>
      <c r="D1" s="89"/>
      <c r="E1" s="89"/>
      <c r="F1" s="89"/>
      <c r="G1" s="35"/>
    </row>
    <row r="2" spans="1:7" s="8" customFormat="1" ht="144" customHeight="1" x14ac:dyDescent="0.25">
      <c r="A2" s="90" t="s">
        <v>42</v>
      </c>
      <c r="B2" s="90"/>
      <c r="C2" s="90"/>
      <c r="D2" s="90"/>
      <c r="E2" s="90"/>
      <c r="F2" s="90"/>
      <c r="G2" s="35"/>
    </row>
    <row r="3" spans="1:7" s="9" customFormat="1" ht="18.75" customHeight="1" x14ac:dyDescent="0.35">
      <c r="A3"/>
      <c r="B3"/>
      <c r="C3"/>
      <c r="D3"/>
      <c r="E3"/>
      <c r="F3"/>
    </row>
    <row r="4" spans="1:7" ht="34" customHeight="1" x14ac:dyDescent="0.35">
      <c r="A4" s="28"/>
      <c r="B4" s="29" t="s">
        <v>16</v>
      </c>
      <c r="C4" s="30" t="s">
        <v>3</v>
      </c>
      <c r="D4" s="25" t="s">
        <v>17</v>
      </c>
    </row>
    <row r="5" spans="1:7" ht="22" customHeight="1" x14ac:dyDescent="0.35">
      <c r="A5" s="39" t="s">
        <v>10</v>
      </c>
      <c r="B5" s="31">
        <v>8</v>
      </c>
      <c r="C5" s="38">
        <f>BPU!B5</f>
        <v>0</v>
      </c>
      <c r="D5" s="38">
        <f>C5*B5</f>
        <v>0</v>
      </c>
    </row>
    <row r="6" spans="1:7" ht="15.5" x14ac:dyDescent="0.35">
      <c r="A6" s="26" t="s">
        <v>11</v>
      </c>
      <c r="B6" s="31">
        <v>6</v>
      </c>
      <c r="C6" s="38">
        <f>BPU!B6</f>
        <v>0</v>
      </c>
      <c r="D6" s="38">
        <f t="shared" ref="D6:D12" si="0">C6*B6</f>
        <v>0</v>
      </c>
    </row>
    <row r="7" spans="1:7" ht="15.5" x14ac:dyDescent="0.35">
      <c r="A7" s="26" t="s">
        <v>12</v>
      </c>
      <c r="B7" s="31">
        <v>6</v>
      </c>
      <c r="C7" s="38">
        <f>BPU!B7</f>
        <v>0</v>
      </c>
      <c r="D7" s="38">
        <f t="shared" si="0"/>
        <v>0</v>
      </c>
    </row>
    <row r="8" spans="1:7" ht="15.5" x14ac:dyDescent="0.35">
      <c r="A8" s="26" t="s">
        <v>13</v>
      </c>
      <c r="B8" s="31">
        <v>6</v>
      </c>
      <c r="C8" s="38">
        <f>BPU!B8</f>
        <v>0</v>
      </c>
      <c r="D8" s="38">
        <f t="shared" si="0"/>
        <v>0</v>
      </c>
    </row>
    <row r="9" spans="1:7" ht="15.5" x14ac:dyDescent="0.35">
      <c r="A9" s="26" t="s">
        <v>14</v>
      </c>
      <c r="B9" s="31">
        <v>30</v>
      </c>
      <c r="C9" s="38">
        <f>BPU!B9</f>
        <v>0</v>
      </c>
      <c r="D9" s="38">
        <f t="shared" si="0"/>
        <v>0</v>
      </c>
    </row>
    <row r="10" spans="1:7" ht="15.5" x14ac:dyDescent="0.35">
      <c r="A10" s="26" t="s">
        <v>18</v>
      </c>
      <c r="B10" s="31">
        <v>30</v>
      </c>
      <c r="C10" s="38">
        <f>BPU!B11</f>
        <v>0</v>
      </c>
      <c r="D10" s="38">
        <f t="shared" si="0"/>
        <v>0</v>
      </c>
    </row>
    <row r="11" spans="1:7" ht="15.5" x14ac:dyDescent="0.35">
      <c r="A11" s="26" t="s">
        <v>19</v>
      </c>
      <c r="B11" s="31">
        <v>30</v>
      </c>
      <c r="C11" s="38">
        <f>BPU!B13</f>
        <v>0</v>
      </c>
      <c r="D11" s="38">
        <f t="shared" si="0"/>
        <v>0</v>
      </c>
    </row>
    <row r="12" spans="1:7" ht="15.5" x14ac:dyDescent="0.35">
      <c r="A12" s="26" t="s">
        <v>15</v>
      </c>
      <c r="B12" s="31">
        <v>6</v>
      </c>
      <c r="C12" s="38">
        <f>BPU!B15</f>
        <v>0</v>
      </c>
      <c r="D12" s="38">
        <f t="shared" si="0"/>
        <v>0</v>
      </c>
    </row>
    <row r="13" spans="1:7" ht="15" thickBot="1" x14ac:dyDescent="0.4">
      <c r="B13" s="32"/>
      <c r="G13" s="33"/>
    </row>
    <row r="14" spans="1:7" ht="25" customHeight="1" thickBot="1" x14ac:dyDescent="0.4">
      <c r="B14" s="87" t="s">
        <v>20</v>
      </c>
      <c r="C14" s="88"/>
      <c r="D14" s="40">
        <f>D5+D6+D7+D8+D9+D10+D11+D12</f>
        <v>0</v>
      </c>
    </row>
  </sheetData>
  <mergeCells count="3">
    <mergeCell ref="B14:C14"/>
    <mergeCell ref="A1:F1"/>
    <mergeCell ref="A2:F2"/>
  </mergeCells>
  <pageMargins left="0.7" right="0.7" top="0.75" bottom="0.75" header="0.3" footer="0.3"/>
  <pageSetup paperSize="9" scale="51" orientation="portrait" r:id="rId1"/>
  <colBreaks count="1" manualBreakCount="1">
    <brk id="6" max="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DPGF</vt:lpstr>
      <vt:lpstr>BPU</vt:lpstr>
      <vt:lpstr>DQE</vt:lpstr>
      <vt:lpstr>BPU!Zone_d_impression</vt:lpstr>
      <vt:lpstr>DPGF!Zone_d_impression</vt:lpstr>
      <vt:lpstr>DQE!Zone_d_impression</vt:lpstr>
    </vt:vector>
  </TitlesOfParts>
  <Company>Musée du Louvre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Durocher Marie</dc:creator>
  <cp:lastModifiedBy>Rosalie MOORE</cp:lastModifiedBy>
  <cp:lastPrinted>2018-11-19T14:31:06Z</cp:lastPrinted>
  <dcterms:created xsi:type="dcterms:W3CDTF">2018-09-19T14:28:36Z</dcterms:created>
  <dcterms:modified xsi:type="dcterms:W3CDTF">2026-02-23T17:10:54Z</dcterms:modified>
</cp:coreProperties>
</file>