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_MANCHE_MER_DU_NORD\MARCHES\2026\2026M19_ACBC_Assistance_Paysagère_DD\1_PROCEDURE\2_DCE_Travail\"/>
    </mc:Choice>
  </mc:AlternateContent>
  <xr:revisionPtr revIDLastSave="0" documentId="13_ncr:1_{CDF21639-24A2-496C-95F2-752E840526D2}" xr6:coauthVersionLast="47" xr6:coauthVersionMax="47" xr10:uidLastSave="{00000000-0000-0000-0000-000000000000}"/>
  <bookViews>
    <workbookView xWindow="25080" yWindow="-120" windowWidth="25440" windowHeight="15270" xr2:uid="{58AF716B-92C3-4131-A956-94135BF65590}"/>
  </bookViews>
  <sheets>
    <sheet name="BPU" sheetId="1" r:id="rId1"/>
    <sheet name="BDC FICTIF" sheetId="2" r:id="rId2"/>
  </sheets>
  <definedNames>
    <definedName name="_xlnm.Print_Area" localSheetId="1">'BDC FICTIF'!$B$2:$F$26</definedName>
    <definedName name="_xlnm.Print_Area" localSheetId="0">BPU!$B$2:$D$23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F7" i="2" s="1"/>
  <c r="D6" i="2"/>
  <c r="F6" i="2" s="1"/>
  <c r="D4" i="2"/>
  <c r="D8" i="2"/>
  <c r="F8" i="2" s="1"/>
  <c r="D10" i="2"/>
  <c r="F10" i="2" s="1"/>
  <c r="D11" i="2"/>
  <c r="F11" i="2" s="1"/>
  <c r="D12" i="2"/>
  <c r="F12" i="2" s="1"/>
  <c r="D14" i="2"/>
  <c r="F14" i="2" s="1"/>
  <c r="D15" i="2"/>
  <c r="F15" i="2" s="1"/>
  <c r="D16" i="2"/>
  <c r="F16" i="2" s="1"/>
  <c r="D17" i="2"/>
  <c r="F17" i="2" s="1"/>
  <c r="D18" i="2"/>
  <c r="F18" i="2" s="1"/>
  <c r="D19" i="2"/>
  <c r="F19" i="2" s="1"/>
  <c r="D20" i="2"/>
  <c r="F20" i="2" s="1"/>
  <c r="D21" i="2"/>
  <c r="F21" i="2" s="1"/>
  <c r="D22" i="2"/>
  <c r="F22" i="2" s="1"/>
  <c r="D5" i="2"/>
  <c r="F5" i="2" s="1"/>
  <c r="F24" i="2" l="1"/>
  <c r="F25" i="2" s="1"/>
  <c r="F26" i="2" s="1"/>
</calcChain>
</file>

<file path=xl/sharedStrings.xml><?xml version="1.0" encoding="utf-8"?>
<sst xmlns="http://schemas.openxmlformats.org/spreadsheetml/2006/main" count="57" uniqueCount="33">
  <si>
    <t>Consistance de la mission</t>
  </si>
  <si>
    <t>Prise en main de la commande</t>
  </si>
  <si>
    <t>Appui à la conception</t>
  </si>
  <si>
    <t>Plan vectoriel</t>
  </si>
  <si>
    <t>Plan réalisé à la main</t>
  </si>
  <si>
    <t>Métrés associés au plan</t>
  </si>
  <si>
    <r>
      <t>Sur la base d’un projet conçu en maîtrise d’œuvre interne Cdl, réalisation d’</t>
    </r>
    <r>
      <rPr>
        <b/>
        <sz val="10"/>
        <color theme="1"/>
        <rFont val="Marianne"/>
        <family val="3"/>
      </rPr>
      <t xml:space="preserve">esquisses paysagères </t>
    </r>
    <r>
      <rPr>
        <i/>
        <sz val="10"/>
        <color theme="1"/>
        <rFont val="Marianne"/>
        <family val="3"/>
      </rPr>
      <t>(préalablement à un dépôt de PA/DP, support pour dossiers de subvention, objets de médiation ou de communication…)</t>
    </r>
    <r>
      <rPr>
        <sz val="10"/>
        <color theme="1"/>
        <rFont val="Marianne"/>
        <family val="3"/>
      </rPr>
      <t xml:space="preserve"> </t>
    </r>
  </si>
  <si>
    <r>
      <t xml:space="preserve">Sur la base d’un projet conçu en maîtrise d’œuvre interne Cdl, réalisation d’un </t>
    </r>
    <r>
      <rPr>
        <b/>
        <sz val="10"/>
        <color theme="1"/>
        <rFont val="Marianne"/>
        <family val="3"/>
      </rPr>
      <t>plan masse paysager</t>
    </r>
    <r>
      <rPr>
        <sz val="10"/>
        <color theme="1"/>
        <rFont val="Marianne"/>
        <family val="3"/>
      </rPr>
      <t xml:space="preserve"> (sur fonds orthophotoplan ou plan topographique fourni par le Cdl) au 1/1000</t>
    </r>
    <r>
      <rPr>
        <vertAlign val="superscript"/>
        <sz val="10"/>
        <color theme="1"/>
        <rFont val="Marianne"/>
        <family val="3"/>
      </rPr>
      <t>ème</t>
    </r>
    <r>
      <rPr>
        <sz val="10"/>
        <color theme="1"/>
        <rFont val="Marianne"/>
        <family val="3"/>
      </rPr>
      <t xml:space="preserve"> </t>
    </r>
  </si>
  <si>
    <r>
      <t>Compte-rendu</t>
    </r>
    <r>
      <rPr>
        <sz val="10"/>
        <color theme="1"/>
        <rFont val="Marianne"/>
        <family val="3"/>
      </rPr>
      <t xml:space="preserve"> à la suite d’une réunion</t>
    </r>
  </si>
  <si>
    <r>
      <t>Reprise d’éléments</t>
    </r>
    <r>
      <rPr>
        <sz val="10"/>
        <color theme="1"/>
        <rFont val="Marianne"/>
        <family val="3"/>
      </rPr>
      <t xml:space="preserve"> à la suite d’une réunion</t>
    </r>
  </si>
  <si>
    <r>
      <t xml:space="preserve">Identification et caractérisation des unités paysagères et des fonctionnalités territoriales
</t>
    </r>
    <r>
      <rPr>
        <i/>
        <sz val="10"/>
        <color theme="1"/>
        <rFont val="Marianne"/>
        <family val="3"/>
      </rPr>
      <t>Cartographie sensible présentant les ambiances paysagères homogènes, illustrant les séquences paysagères, cartographie de végétations, palettes végétales</t>
    </r>
    <r>
      <rPr>
        <b/>
        <sz val="10"/>
        <color theme="1"/>
        <rFont val="Marianne"/>
        <family val="3"/>
      </rPr>
      <t xml:space="preserve">
</t>
    </r>
    <r>
      <rPr>
        <i/>
        <sz val="10"/>
        <color theme="1"/>
        <rFont val="Marianne"/>
        <family val="3"/>
      </rPr>
      <t>Schéma fonctionnel présentant les mobilités, l’accueil du public, l’intégration du site dans un territoire cohérent, traitement des zones de transition et des franges</t>
    </r>
  </si>
  <si>
    <r>
      <rPr>
        <b/>
        <sz val="10"/>
        <color theme="1"/>
        <rFont val="Marianne"/>
        <family val="3"/>
      </rPr>
      <t xml:space="preserve">Axonométrie ou bloc-diagramme </t>
    </r>
    <r>
      <rPr>
        <sz val="10"/>
        <color theme="1"/>
        <rFont val="Marianne"/>
        <family val="3"/>
      </rPr>
      <t xml:space="preserve">
</t>
    </r>
    <r>
      <rPr>
        <i/>
        <sz val="10"/>
        <color theme="1"/>
        <rFont val="Marianne"/>
        <family val="3"/>
      </rPr>
      <t>Analyse du grand paysage</t>
    </r>
  </si>
  <si>
    <r>
      <rPr>
        <b/>
        <sz val="10"/>
        <color theme="1"/>
        <rFont val="Marianne"/>
        <family val="3"/>
      </rPr>
      <t>Croquis d’ambiance</t>
    </r>
    <r>
      <rPr>
        <sz val="10"/>
        <color theme="1"/>
        <rFont val="Marianne"/>
        <family val="3"/>
      </rPr>
      <t xml:space="preserve">
Illustration d'un projet paysager, de l’insertion paysagère d’un aménagement, du dialogue avec un bâtiment…</t>
    </r>
  </si>
  <si>
    <r>
      <t xml:space="preserve">Photomontage avant-après 
</t>
    </r>
    <r>
      <rPr>
        <i/>
        <sz val="10"/>
        <color theme="1"/>
        <rFont val="Marianne"/>
        <family val="3"/>
      </rPr>
      <t>Dans le cadre de projet de démolition, de renaturation ou travaux d’aménagements, ou dans le cadre d’une analyse diachronique reflétant l’évolution d’un site</t>
    </r>
  </si>
  <si>
    <r>
      <t xml:space="preserve">Conseil ou assistance ponctuels
</t>
    </r>
    <r>
      <rPr>
        <i/>
        <sz val="10"/>
        <color theme="1"/>
        <rFont val="Marianne"/>
        <family val="3"/>
      </rPr>
      <t xml:space="preserve">Assistance technique, chiffrage sommaire, recherche d’images de références ou produits innovants, contribution au volet paysager des plans de gestion… </t>
    </r>
  </si>
  <si>
    <r>
      <t xml:space="preserve">Préparation d’une réunion et présentation d’un projet </t>
    </r>
    <r>
      <rPr>
        <sz val="10"/>
        <color theme="1"/>
        <rFont val="Marianne"/>
        <family val="3"/>
      </rPr>
      <t>aux partenaires du Cdl</t>
    </r>
    <r>
      <rPr>
        <b/>
        <sz val="10"/>
        <color theme="1"/>
        <rFont val="Marianne"/>
        <family val="3"/>
      </rPr>
      <t xml:space="preserve">
</t>
    </r>
    <r>
      <rPr>
        <i/>
        <sz val="10"/>
        <color theme="1"/>
        <rFont val="Marianne"/>
        <family val="3"/>
      </rPr>
      <t>Passage en CDNPS, comité de gestion, copil, cotech…</t>
    </r>
  </si>
  <si>
    <r>
      <rPr>
        <b/>
        <sz val="10"/>
        <color theme="1"/>
        <rFont val="Marianne"/>
        <family val="3"/>
      </rPr>
      <t>Restitution d’un SIP aux gestionnaires et partenaires du Cdl</t>
    </r>
    <r>
      <rPr>
        <sz val="10"/>
        <color theme="1"/>
        <rFont val="Marianne"/>
        <family val="3"/>
      </rPr>
      <t xml:space="preserve">
</t>
    </r>
    <r>
      <rPr>
        <i/>
        <sz val="10"/>
        <color theme="1"/>
        <rFont val="Marianne"/>
        <family val="3"/>
      </rPr>
      <t>Animation de réunion avec outils dynamiques et originaux, outils de médiation, récit de site et de territoire, encadrement d’une sortie en immersion sur le terrain, animation d’un atelier de co-construction, visite d’élu.es…</t>
    </r>
  </si>
  <si>
    <r>
      <rPr>
        <b/>
        <sz val="10"/>
        <color theme="1"/>
        <rFont val="Marianne"/>
        <family val="3"/>
      </rPr>
      <t>Réalisation d’un Schéma d’Intentions Paysagères comme outil d'aide à la décision et la médiation</t>
    </r>
    <r>
      <rPr>
        <sz val="10"/>
        <color theme="1"/>
        <rFont val="Marianne"/>
        <family val="3"/>
      </rPr>
      <t xml:space="preserve">
</t>
    </r>
    <r>
      <rPr>
        <i/>
        <sz val="10"/>
        <color theme="1"/>
        <rFont val="Marianne"/>
        <family val="3"/>
      </rPr>
      <t>Y compris prise en main et respect de la charte Cdl (fond, cartouche, légende, logos, échelle, Nord…)</t>
    </r>
  </si>
  <si>
    <t>Réalisation d'un Schéma d'Intentions Paysagères</t>
  </si>
  <si>
    <t>Réalisation d'un diagnostic paysager</t>
  </si>
  <si>
    <t>Quantités fictives sur 4 ans</t>
  </si>
  <si>
    <r>
      <rPr>
        <b/>
        <sz val="10"/>
        <color theme="1"/>
        <rFont val="Marianne"/>
        <family val="3"/>
      </rPr>
      <t xml:space="preserve">Définition de l’emprise projet et prise de connaissance des documents existants transmis par le Cdl et prise de connaissance du contexte territorial et prise de connaissance des enjeux écologiques
</t>
    </r>
    <r>
      <rPr>
        <i/>
        <sz val="10"/>
        <color theme="1"/>
        <rFont val="Marianne"/>
        <family val="3"/>
      </rPr>
      <t>Parcelles concernées, inscription dans la stratégie du Cdl</t>
    </r>
    <r>
      <rPr>
        <sz val="10"/>
        <color theme="1"/>
        <rFont val="Marianne"/>
        <family val="3"/>
      </rPr>
      <t>, plans de gestion, études, conventions, zonage et règlement PLU, cadrage règlementaire Code l’urbanisme / Code de l’environnement...</t>
    </r>
  </si>
  <si>
    <t>Bordereau des prix unitaires</t>
  </si>
  <si>
    <t>Bon de commande fictif</t>
  </si>
  <si>
    <t>TOTAL
€ HT</t>
  </si>
  <si>
    <t>TVA 20%</t>
  </si>
  <si>
    <t>TOTAL  € TTC</t>
  </si>
  <si>
    <t>TOTAL € HT</t>
  </si>
  <si>
    <t>Seules les cases en jaunes sont à renseigner</t>
  </si>
  <si>
    <t>Prix forfaitaire
€ HT</t>
  </si>
  <si>
    <r>
      <t>Déplacement forfaitaire</t>
    </r>
    <r>
      <rPr>
        <sz val="10"/>
        <color theme="1"/>
        <rFont val="Marianne"/>
        <family val="3"/>
      </rPr>
      <t xml:space="preserve"> (à la journée) pour visite de site complémentaire</t>
    </r>
  </si>
  <si>
    <r>
      <rPr>
        <b/>
        <sz val="10"/>
        <color theme="1"/>
        <rFont val="Marianne"/>
        <family val="3"/>
      </rPr>
      <t>Visite de site / reconnaissance de terrain</t>
    </r>
    <r>
      <rPr>
        <sz val="10"/>
        <color theme="1"/>
        <rFont val="Marianne"/>
        <family val="3"/>
      </rPr>
      <t xml:space="preserve"> y compris compte-rendu de visite et synthèse des attentes de la maîtrise d’ouvrage</t>
    </r>
  </si>
  <si>
    <r>
      <t xml:space="preserve">Assistance paysagère pour la délégation Manche - Mer du Nord
Départements du Nord, du Pas de Calais et de la Somme
</t>
    </r>
    <r>
      <rPr>
        <b/>
        <sz val="12"/>
        <color theme="0"/>
        <rFont val="Marianne"/>
        <family val="3"/>
      </rPr>
      <t>Accord cadre à bons de commande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</si>
</sst>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i/>
      <sz val="10"/>
      <color theme="1"/>
      <name val="Marianne"/>
      <family val="3"/>
    </font>
    <font>
      <vertAlign val="superscript"/>
      <sz val="10"/>
      <color theme="1"/>
      <name val="Marianne"/>
      <family val="3"/>
    </font>
    <font>
      <b/>
      <sz val="14"/>
      <color theme="0"/>
      <name val="Marianne"/>
      <family val="3"/>
    </font>
    <font>
      <b/>
      <sz val="12"/>
      <color theme="0"/>
      <name val="Marianne"/>
      <family val="3"/>
    </font>
    <font>
      <b/>
      <sz val="10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 wrapText="1"/>
    </xf>
    <xf numFmtId="44" fontId="1" fillId="2" borderId="9" xfId="0" applyNumberFormat="1" applyFont="1" applyFill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44" fontId="1" fillId="0" borderId="15" xfId="0" applyNumberFormat="1" applyFont="1" applyBorder="1" applyAlignment="1">
      <alignment horizontal="center" vertical="center"/>
    </xf>
    <xf numFmtId="44" fontId="1" fillId="2" borderId="16" xfId="0" applyNumberFormat="1" applyFont="1" applyFill="1" applyBorder="1" applyAlignment="1">
      <alignment horizontal="center" vertical="center"/>
    </xf>
    <xf numFmtId="44" fontId="1" fillId="2" borderId="17" xfId="0" applyNumberFormat="1" applyFont="1" applyFill="1" applyBorder="1" applyAlignment="1">
      <alignment horizontal="center" vertical="center"/>
    </xf>
    <xf numFmtId="44" fontId="1" fillId="2" borderId="6" xfId="0" applyNumberFormat="1" applyFont="1" applyFill="1" applyBorder="1" applyAlignment="1">
      <alignment horizontal="center" vertical="center"/>
    </xf>
    <xf numFmtId="44" fontId="1" fillId="0" borderId="18" xfId="0" applyNumberFormat="1" applyFont="1" applyBorder="1" applyAlignment="1">
      <alignment horizontal="center" vertical="center"/>
    </xf>
    <xf numFmtId="44" fontId="1" fillId="2" borderId="7" xfId="0" applyNumberFormat="1" applyFont="1" applyFill="1" applyBorder="1" applyAlignment="1">
      <alignment horizontal="center" vertical="center"/>
    </xf>
    <xf numFmtId="44" fontId="1" fillId="0" borderId="9" xfId="0" applyNumberFormat="1" applyFont="1" applyBorder="1" applyAlignment="1">
      <alignment horizontal="center" vertical="center"/>
    </xf>
    <xf numFmtId="44" fontId="1" fillId="0" borderId="12" xfId="0" applyNumberFormat="1" applyFont="1" applyBorder="1" applyAlignment="1">
      <alignment horizontal="center" vertical="center"/>
    </xf>
    <xf numFmtId="44" fontId="1" fillId="0" borderId="8" xfId="0" applyNumberFormat="1" applyFont="1" applyBorder="1" applyAlignment="1">
      <alignment horizontal="center" vertical="center"/>
    </xf>
    <xf numFmtId="44" fontId="1" fillId="0" borderId="17" xfId="0" applyNumberFormat="1" applyFont="1" applyBorder="1" applyAlignment="1">
      <alignment horizontal="center" vertical="center"/>
    </xf>
    <xf numFmtId="44" fontId="1" fillId="0" borderId="6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44" fontId="1" fillId="0" borderId="10" xfId="0" applyNumberFormat="1" applyFont="1" applyBorder="1" applyAlignment="1">
      <alignment horizontal="center" vertical="center"/>
    </xf>
    <xf numFmtId="44" fontId="1" fillId="0" borderId="2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16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C0274-F586-4738-BF23-2681925B8A0C}">
  <dimension ref="B1:D23"/>
  <sheetViews>
    <sheetView tabSelected="1" view="pageBreakPreview" zoomScaleNormal="100" zoomScaleSheetLayoutView="100" workbookViewId="0">
      <selection activeCell="E5" sqref="E5"/>
    </sheetView>
  </sheetViews>
  <sheetFormatPr baseColWidth="10" defaultRowHeight="12.75" x14ac:dyDescent="0.2"/>
  <cols>
    <col min="1" max="1" width="3.7109375" style="1" customWidth="1"/>
    <col min="2" max="2" width="14.28515625" style="1" customWidth="1"/>
    <col min="3" max="3" width="87" style="1" customWidth="1"/>
    <col min="4" max="4" width="16.140625" style="9" customWidth="1"/>
    <col min="5" max="16384" width="11.42578125" style="1"/>
  </cols>
  <sheetData>
    <row r="1" spans="2:4" ht="13.5" thickBot="1" x14ac:dyDescent="0.25"/>
    <row r="2" spans="2:4" ht="66.75" customHeight="1" x14ac:dyDescent="0.2">
      <c r="B2" s="52" t="s">
        <v>32</v>
      </c>
      <c r="C2" s="53"/>
      <c r="D2" s="54"/>
    </row>
    <row r="3" spans="2:4" x14ac:dyDescent="0.2">
      <c r="B3" s="63" t="s">
        <v>22</v>
      </c>
      <c r="C3" s="64"/>
      <c r="D3" s="65"/>
    </row>
    <row r="4" spans="2:4" ht="13.5" thickBot="1" x14ac:dyDescent="0.25">
      <c r="B4" s="66" t="s">
        <v>28</v>
      </c>
      <c r="C4" s="67"/>
      <c r="D4" s="68"/>
    </row>
    <row r="5" spans="2:4" ht="26.25" thickBot="1" x14ac:dyDescent="0.25">
      <c r="B5" s="58" t="s">
        <v>0</v>
      </c>
      <c r="C5" s="59"/>
      <c r="D5" s="29" t="s">
        <v>29</v>
      </c>
    </row>
    <row r="6" spans="2:4" ht="76.5" x14ac:dyDescent="0.2">
      <c r="B6" s="60" t="s">
        <v>1</v>
      </c>
      <c r="C6" s="7" t="s">
        <v>21</v>
      </c>
      <c r="D6" s="28">
        <v>0</v>
      </c>
    </row>
    <row r="7" spans="2:4" ht="25.5" x14ac:dyDescent="0.2">
      <c r="B7" s="61"/>
      <c r="C7" s="8" t="s">
        <v>31</v>
      </c>
      <c r="D7" s="35">
        <v>0</v>
      </c>
    </row>
    <row r="8" spans="2:4" ht="13.5" thickBot="1" x14ac:dyDescent="0.25">
      <c r="B8" s="62"/>
      <c r="C8" s="4" t="s">
        <v>30</v>
      </c>
      <c r="D8" s="30">
        <v>0</v>
      </c>
    </row>
    <row r="9" spans="2:4" ht="64.5" thickBot="1" x14ac:dyDescent="0.25">
      <c r="B9" s="2" t="s">
        <v>19</v>
      </c>
      <c r="C9" s="3" t="s">
        <v>10</v>
      </c>
      <c r="D9" s="31">
        <v>0</v>
      </c>
    </row>
    <row r="10" spans="2:4" ht="38.25" x14ac:dyDescent="0.2">
      <c r="B10" s="60" t="s">
        <v>2</v>
      </c>
      <c r="C10" s="12" t="s">
        <v>6</v>
      </c>
      <c r="D10" s="32"/>
    </row>
    <row r="11" spans="2:4" ht="25.5" x14ac:dyDescent="0.2">
      <c r="B11" s="61"/>
      <c r="C11" s="13" t="s">
        <v>11</v>
      </c>
      <c r="D11" s="33">
        <v>0</v>
      </c>
    </row>
    <row r="12" spans="2:4" ht="38.25" x14ac:dyDescent="0.2">
      <c r="B12" s="61"/>
      <c r="C12" s="14" t="s">
        <v>12</v>
      </c>
      <c r="D12" s="34">
        <v>0</v>
      </c>
    </row>
    <row r="13" spans="2:4" ht="38.25" x14ac:dyDescent="0.2">
      <c r="B13" s="61"/>
      <c r="C13" s="5" t="s">
        <v>13</v>
      </c>
      <c r="D13" s="35">
        <v>0</v>
      </c>
    </row>
    <row r="14" spans="2:4" ht="27" x14ac:dyDescent="0.2">
      <c r="B14" s="61"/>
      <c r="C14" s="15" t="s">
        <v>7</v>
      </c>
      <c r="D14" s="36"/>
    </row>
    <row r="15" spans="2:4" x14ac:dyDescent="0.2">
      <c r="B15" s="61"/>
      <c r="C15" s="17" t="s">
        <v>3</v>
      </c>
      <c r="D15" s="34">
        <v>0</v>
      </c>
    </row>
    <row r="16" spans="2:4" x14ac:dyDescent="0.2">
      <c r="B16" s="61"/>
      <c r="C16" s="16" t="s">
        <v>4</v>
      </c>
      <c r="D16" s="33">
        <v>0</v>
      </c>
    </row>
    <row r="17" spans="2:4" x14ac:dyDescent="0.2">
      <c r="B17" s="61"/>
      <c r="C17" s="5" t="s">
        <v>5</v>
      </c>
      <c r="D17" s="35">
        <v>0</v>
      </c>
    </row>
    <row r="18" spans="2:4" ht="38.25" x14ac:dyDescent="0.2">
      <c r="B18" s="61"/>
      <c r="C18" s="6" t="s">
        <v>14</v>
      </c>
      <c r="D18" s="37">
        <v>0</v>
      </c>
    </row>
    <row r="19" spans="2:4" ht="26.25" thickBot="1" x14ac:dyDescent="0.25">
      <c r="B19" s="62"/>
      <c r="C19" s="4" t="s">
        <v>15</v>
      </c>
      <c r="D19" s="30">
        <v>0</v>
      </c>
    </row>
    <row r="20" spans="2:4" ht="51" x14ac:dyDescent="0.2">
      <c r="B20" s="61" t="s">
        <v>18</v>
      </c>
      <c r="C20" s="11" t="s">
        <v>17</v>
      </c>
      <c r="D20" s="28">
        <v>0</v>
      </c>
    </row>
    <row r="21" spans="2:4" ht="51" x14ac:dyDescent="0.2">
      <c r="B21" s="61"/>
      <c r="C21" s="8" t="s">
        <v>16</v>
      </c>
      <c r="D21" s="37">
        <v>0</v>
      </c>
    </row>
    <row r="22" spans="2:4" x14ac:dyDescent="0.2">
      <c r="B22" s="61"/>
      <c r="C22" s="6" t="s">
        <v>8</v>
      </c>
      <c r="D22" s="37">
        <v>0</v>
      </c>
    </row>
    <row r="23" spans="2:4" ht="13.5" thickBot="1" x14ac:dyDescent="0.25">
      <c r="B23" s="62"/>
      <c r="C23" s="4" t="s">
        <v>9</v>
      </c>
      <c r="D23" s="30">
        <v>0</v>
      </c>
    </row>
  </sheetData>
  <mergeCells count="7">
    <mergeCell ref="B10:B19"/>
    <mergeCell ref="B20:B23"/>
    <mergeCell ref="B2:D2"/>
    <mergeCell ref="B3:D3"/>
    <mergeCell ref="B4:D4"/>
    <mergeCell ref="B5:C5"/>
    <mergeCell ref="B6:B8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6AC95-4865-4DE1-A93D-7583378A4276}">
  <dimension ref="B1:F26"/>
  <sheetViews>
    <sheetView view="pageBreakPreview" zoomScaleNormal="100" zoomScaleSheetLayoutView="100" workbookViewId="0">
      <selection activeCell="B2" sqref="B2:F2"/>
    </sheetView>
  </sheetViews>
  <sheetFormatPr baseColWidth="10" defaultRowHeight="12.75" x14ac:dyDescent="0.2"/>
  <cols>
    <col min="1" max="1" width="3.5703125" style="1" customWidth="1"/>
    <col min="2" max="2" width="14.85546875" style="1" customWidth="1"/>
    <col min="3" max="3" width="87" style="1" customWidth="1"/>
    <col min="4" max="4" width="13.85546875" style="9" customWidth="1"/>
    <col min="5" max="5" width="11.7109375" style="10" customWidth="1"/>
    <col min="6" max="6" width="16.85546875" style="9" customWidth="1"/>
    <col min="7" max="16384" width="11.42578125" style="1"/>
  </cols>
  <sheetData>
    <row r="1" spans="2:6" ht="13.5" thickBot="1" x14ac:dyDescent="0.25"/>
    <row r="2" spans="2:6" ht="62.25" customHeight="1" x14ac:dyDescent="0.2">
      <c r="B2" s="52" t="s">
        <v>32</v>
      </c>
      <c r="C2" s="53"/>
      <c r="D2" s="53"/>
      <c r="E2" s="53"/>
      <c r="F2" s="54"/>
    </row>
    <row r="3" spans="2:6" ht="18" customHeight="1" x14ac:dyDescent="0.2">
      <c r="B3" s="55" t="s">
        <v>23</v>
      </c>
      <c r="C3" s="56"/>
      <c r="D3" s="56"/>
      <c r="E3" s="56"/>
      <c r="F3" s="57"/>
    </row>
    <row r="4" spans="2:6" ht="39" thickBot="1" x14ac:dyDescent="0.25">
      <c r="B4" s="58" t="s">
        <v>0</v>
      </c>
      <c r="C4" s="59"/>
      <c r="D4" s="29" t="str">
        <f>BPU!D5</f>
        <v>Prix forfaitaire
€ HT</v>
      </c>
      <c r="E4" s="27" t="s">
        <v>20</v>
      </c>
      <c r="F4" s="29" t="s">
        <v>24</v>
      </c>
    </row>
    <row r="5" spans="2:6" ht="76.5" x14ac:dyDescent="0.2">
      <c r="B5" s="60" t="s">
        <v>1</v>
      </c>
      <c r="C5" s="7" t="s">
        <v>21</v>
      </c>
      <c r="D5" s="38">
        <f>BPU!D6</f>
        <v>0</v>
      </c>
      <c r="E5" s="18">
        <v>10</v>
      </c>
      <c r="F5" s="38">
        <f>E5*D5</f>
        <v>0</v>
      </c>
    </row>
    <row r="6" spans="2:6" ht="25.5" x14ac:dyDescent="0.2">
      <c r="B6" s="61"/>
      <c r="C6" s="8" t="s">
        <v>31</v>
      </c>
      <c r="D6" s="42">
        <f>BPU!D7</f>
        <v>0</v>
      </c>
      <c r="E6" s="26">
        <v>8</v>
      </c>
      <c r="F6" s="43">
        <f>E6*D6</f>
        <v>0</v>
      </c>
    </row>
    <row r="7" spans="2:6" ht="13.5" thickBot="1" x14ac:dyDescent="0.25">
      <c r="B7" s="61"/>
      <c r="C7" s="4" t="s">
        <v>30</v>
      </c>
      <c r="D7" s="45">
        <f>BPU!D8</f>
        <v>0</v>
      </c>
      <c r="E7" s="26">
        <v>5</v>
      </c>
      <c r="F7" s="43">
        <f>E7*D7</f>
        <v>0</v>
      </c>
    </row>
    <row r="8" spans="2:6" ht="64.5" thickBot="1" x14ac:dyDescent="0.25">
      <c r="B8" s="2" t="s">
        <v>19</v>
      </c>
      <c r="C8" s="3" t="s">
        <v>10</v>
      </c>
      <c r="D8" s="40">
        <f>BPU!D9</f>
        <v>0</v>
      </c>
      <c r="E8" s="20">
        <v>5</v>
      </c>
      <c r="F8" s="46">
        <f>E8*D8</f>
        <v>0</v>
      </c>
    </row>
    <row r="9" spans="2:6" ht="38.25" x14ac:dyDescent="0.2">
      <c r="B9" s="60" t="s">
        <v>2</v>
      </c>
      <c r="C9" s="12" t="s">
        <v>6</v>
      </c>
      <c r="D9" s="32"/>
      <c r="E9" s="21"/>
      <c r="F9" s="32"/>
    </row>
    <row r="10" spans="2:6" ht="25.5" x14ac:dyDescent="0.2">
      <c r="B10" s="61"/>
      <c r="C10" s="13" t="s">
        <v>11</v>
      </c>
      <c r="D10" s="41">
        <f>BPU!D11</f>
        <v>0</v>
      </c>
      <c r="E10" s="22">
        <v>6</v>
      </c>
      <c r="F10" s="47">
        <f>E10*D10</f>
        <v>0</v>
      </c>
    </row>
    <row r="11" spans="2:6" ht="38.25" x14ac:dyDescent="0.2">
      <c r="B11" s="61"/>
      <c r="C11" s="14" t="s">
        <v>12</v>
      </c>
      <c r="D11" s="41">
        <f>BPU!D12</f>
        <v>0</v>
      </c>
      <c r="E11" s="23">
        <v>12</v>
      </c>
      <c r="F11" s="41">
        <f>E11*D11</f>
        <v>0</v>
      </c>
    </row>
    <row r="12" spans="2:6" ht="38.25" x14ac:dyDescent="0.2">
      <c r="B12" s="61"/>
      <c r="C12" s="5" t="s">
        <v>13</v>
      </c>
      <c r="D12" s="42">
        <f>BPU!D13</f>
        <v>0</v>
      </c>
      <c r="E12" s="24">
        <v>8</v>
      </c>
      <c r="F12" s="42">
        <f>E12*D12</f>
        <v>0</v>
      </c>
    </row>
    <row r="13" spans="2:6" ht="27" x14ac:dyDescent="0.2">
      <c r="B13" s="61"/>
      <c r="C13" s="15" t="s">
        <v>7</v>
      </c>
      <c r="D13" s="36"/>
      <c r="E13" s="25"/>
      <c r="F13" s="36"/>
    </row>
    <row r="14" spans="2:6" x14ac:dyDescent="0.2">
      <c r="B14" s="61"/>
      <c r="C14" s="17" t="s">
        <v>3</v>
      </c>
      <c r="D14" s="41">
        <f>BPU!D15</f>
        <v>0</v>
      </c>
      <c r="E14" s="23">
        <v>2</v>
      </c>
      <c r="F14" s="41">
        <f t="shared" ref="F14:F22" si="0">E14*D14</f>
        <v>0</v>
      </c>
    </row>
    <row r="15" spans="2:6" x14ac:dyDescent="0.2">
      <c r="B15" s="61"/>
      <c r="C15" s="16" t="s">
        <v>4</v>
      </c>
      <c r="D15" s="41">
        <f>BPU!D16</f>
        <v>0</v>
      </c>
      <c r="E15" s="22">
        <v>3</v>
      </c>
      <c r="F15" s="47">
        <f t="shared" si="0"/>
        <v>0</v>
      </c>
    </row>
    <row r="16" spans="2:6" x14ac:dyDescent="0.2">
      <c r="B16" s="61"/>
      <c r="C16" s="5" t="s">
        <v>5</v>
      </c>
      <c r="D16" s="42">
        <f>BPU!D17</f>
        <v>0</v>
      </c>
      <c r="E16" s="24">
        <v>3</v>
      </c>
      <c r="F16" s="42">
        <f t="shared" si="0"/>
        <v>0</v>
      </c>
    </row>
    <row r="17" spans="2:6" ht="38.25" x14ac:dyDescent="0.2">
      <c r="B17" s="61"/>
      <c r="C17" s="6" t="s">
        <v>14</v>
      </c>
      <c r="D17" s="43">
        <f>BPU!D18</f>
        <v>0</v>
      </c>
      <c r="E17" s="26">
        <v>4</v>
      </c>
      <c r="F17" s="43">
        <f t="shared" si="0"/>
        <v>0</v>
      </c>
    </row>
    <row r="18" spans="2:6" ht="26.25" thickBot="1" x14ac:dyDescent="0.25">
      <c r="B18" s="62"/>
      <c r="C18" s="4" t="s">
        <v>15</v>
      </c>
      <c r="D18" s="39">
        <f>BPU!D19</f>
        <v>0</v>
      </c>
      <c r="E18" s="19">
        <v>4</v>
      </c>
      <c r="F18" s="45">
        <f t="shared" si="0"/>
        <v>0</v>
      </c>
    </row>
    <row r="19" spans="2:6" ht="51" x14ac:dyDescent="0.2">
      <c r="B19" s="60" t="s">
        <v>18</v>
      </c>
      <c r="C19" s="7" t="s">
        <v>17</v>
      </c>
      <c r="D19" s="38">
        <f>BPU!D20</f>
        <v>0</v>
      </c>
      <c r="E19" s="18">
        <v>6</v>
      </c>
      <c r="F19" s="38">
        <f t="shared" si="0"/>
        <v>0</v>
      </c>
    </row>
    <row r="20" spans="2:6" ht="51" x14ac:dyDescent="0.2">
      <c r="B20" s="61"/>
      <c r="C20" s="8" t="s">
        <v>16</v>
      </c>
      <c r="D20" s="43">
        <f>BPU!D21</f>
        <v>0</v>
      </c>
      <c r="E20" s="26">
        <v>6</v>
      </c>
      <c r="F20" s="43">
        <f t="shared" si="0"/>
        <v>0</v>
      </c>
    </row>
    <row r="21" spans="2:6" x14ac:dyDescent="0.2">
      <c r="B21" s="61"/>
      <c r="C21" s="6" t="s">
        <v>8</v>
      </c>
      <c r="D21" s="43">
        <f>BPU!D22</f>
        <v>0</v>
      </c>
      <c r="E21" s="26">
        <v>6</v>
      </c>
      <c r="F21" s="43">
        <f t="shared" si="0"/>
        <v>0</v>
      </c>
    </row>
    <row r="22" spans="2:6" ht="13.5" thickBot="1" x14ac:dyDescent="0.25">
      <c r="B22" s="62"/>
      <c r="C22" s="4" t="s">
        <v>9</v>
      </c>
      <c r="D22" s="44">
        <f>BPU!D23</f>
        <v>0</v>
      </c>
      <c r="E22" s="19">
        <v>6</v>
      </c>
      <c r="F22" s="45">
        <f t="shared" si="0"/>
        <v>0</v>
      </c>
    </row>
    <row r="24" spans="2:6" x14ac:dyDescent="0.2">
      <c r="D24" s="51" t="s">
        <v>27</v>
      </c>
      <c r="E24" s="51"/>
      <c r="F24" s="48">
        <f>SUM(F5:F22)</f>
        <v>0</v>
      </c>
    </row>
    <row r="25" spans="2:6" ht="15" customHeight="1" x14ac:dyDescent="0.2">
      <c r="D25" s="49" t="s">
        <v>25</v>
      </c>
      <c r="E25" s="49"/>
      <c r="F25" s="48">
        <f>F24*0.2</f>
        <v>0</v>
      </c>
    </row>
    <row r="26" spans="2:6" ht="15" customHeight="1" x14ac:dyDescent="0.2">
      <c r="D26" s="50" t="s">
        <v>26</v>
      </c>
      <c r="E26" s="50"/>
      <c r="F26" s="9">
        <f>SUM(F24:F25)</f>
        <v>0</v>
      </c>
    </row>
  </sheetData>
  <mergeCells count="9">
    <mergeCell ref="D25:E25"/>
    <mergeCell ref="D26:E26"/>
    <mergeCell ref="D24:E24"/>
    <mergeCell ref="B2:F2"/>
    <mergeCell ref="B3:F3"/>
    <mergeCell ref="B4:C4"/>
    <mergeCell ref="B5:B7"/>
    <mergeCell ref="B9:B18"/>
    <mergeCell ref="B19:B2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portrait" r:id="rId1"/>
  <headerFooter>
    <oddHeader>&amp;L&amp;"Marianne,Normal"Assistance paysagère pour la délégation Manche - Mer du Nord
ACBC&amp;R&amp;"Marianne,Normal"Janvier 2026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BDC FICTIF</vt:lpstr>
      <vt:lpstr>'BDC FICTIF'!Zone_d_impression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CALCOEN Mélanie</dc:creator>
  <cp:lastModifiedBy>DUPONT Dariane</cp:lastModifiedBy>
  <cp:lastPrinted>2026-01-20T17:34:12Z</cp:lastPrinted>
  <dcterms:created xsi:type="dcterms:W3CDTF">2026-01-20T16:55:39Z</dcterms:created>
  <dcterms:modified xsi:type="dcterms:W3CDTF">2026-02-24T09:35:03Z</dcterms:modified>
</cp:coreProperties>
</file>