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PTST\Privé\4-TRAVAUX\CAVALE BLANCHE\PPI-2024-810-PB_VENTIL\3-Consultation MOE\DCE\Technique\"/>
    </mc:Choice>
  </mc:AlternateContent>
  <bookViews>
    <workbookView xWindow="-120" yWindow="-120" windowWidth="29040" windowHeight="15840" tabRatio="354"/>
  </bookViews>
  <sheets>
    <sheet name="DPGF" sheetId="4" r:id="rId1"/>
  </sheets>
  <definedNames>
    <definedName name="_xlnm.Print_Area" localSheetId="0">DPGF!$A$1:$W$62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4" l="1"/>
  <c r="E9" i="4"/>
  <c r="E6" i="4"/>
  <c r="H45" i="4" l="1"/>
  <c r="F55" i="4" l="1"/>
  <c r="D55" i="4"/>
  <c r="O55" i="4"/>
  <c r="P55" i="4"/>
  <c r="Q55" i="4"/>
  <c r="U55" i="4"/>
  <c r="T55" i="4"/>
  <c r="S55" i="4"/>
  <c r="R55" i="4"/>
  <c r="N55" i="4"/>
  <c r="M55" i="4"/>
  <c r="L55" i="4"/>
  <c r="J55" i="4"/>
  <c r="I55" i="4"/>
  <c r="H53" i="4"/>
  <c r="H51" i="4"/>
  <c r="H55" i="4" s="1"/>
  <c r="J49" i="4" l="1"/>
  <c r="E8" i="4" s="1"/>
  <c r="N49" i="4"/>
  <c r="M49" i="4"/>
  <c r="L49" i="4"/>
  <c r="D49" i="4"/>
  <c r="U49" i="4"/>
  <c r="T49" i="4"/>
  <c r="S49" i="4"/>
  <c r="R49" i="4"/>
  <c r="Q49" i="4"/>
  <c r="P49" i="4"/>
  <c r="O49" i="4"/>
  <c r="I49" i="4"/>
  <c r="F49" i="4"/>
  <c r="H47" i="4"/>
  <c r="H43" i="4"/>
  <c r="H41" i="4"/>
  <c r="H39" i="4"/>
  <c r="H37" i="4"/>
  <c r="H35" i="4"/>
  <c r="U33" i="4"/>
  <c r="T33" i="4"/>
  <c r="S33" i="4"/>
  <c r="R33" i="4"/>
  <c r="Q33" i="4"/>
  <c r="P33" i="4"/>
  <c r="O33" i="4"/>
  <c r="N33" i="4"/>
  <c r="N57" i="4" s="1"/>
  <c r="N59" i="4" s="1"/>
  <c r="N61" i="4" s="1"/>
  <c r="M33" i="4"/>
  <c r="M57" i="4" s="1"/>
  <c r="L33" i="4"/>
  <c r="L57" i="4" s="1"/>
  <c r="L59" i="4" s="1"/>
  <c r="L61" i="4" s="1"/>
  <c r="J33" i="4"/>
  <c r="I33" i="4"/>
  <c r="D33" i="4"/>
  <c r="D57" i="4" s="1"/>
  <c r="H19" i="4"/>
  <c r="H21" i="4"/>
  <c r="H23" i="4"/>
  <c r="H25" i="4"/>
  <c r="H27" i="4"/>
  <c r="H29" i="4"/>
  <c r="H31" i="4"/>
  <c r="H17" i="4"/>
  <c r="F33" i="4"/>
  <c r="U57" i="4" l="1"/>
  <c r="O57" i="4"/>
  <c r="P57" i="4"/>
  <c r="P59" i="4" s="1"/>
  <c r="P61" i="4" s="1"/>
  <c r="Q57" i="4"/>
  <c r="R57" i="4"/>
  <c r="R59" i="4" s="1"/>
  <c r="R61" i="4" s="1"/>
  <c r="H49" i="4"/>
  <c r="I57" i="4"/>
  <c r="J57" i="4"/>
  <c r="S57" i="4"/>
  <c r="F57" i="4"/>
  <c r="T57" i="4"/>
  <c r="T59" i="4" s="1"/>
  <c r="T61" i="4" s="1"/>
  <c r="H33" i="4"/>
  <c r="H57" i="4" s="1"/>
  <c r="K45" i="4" l="1"/>
  <c r="E10" i="4"/>
  <c r="K53" i="4"/>
  <c r="J59" i="4"/>
  <c r="J61" i="4" s="1"/>
  <c r="K51" i="4"/>
  <c r="K55" i="4" s="1"/>
  <c r="K17" i="4"/>
  <c r="K33" i="4" s="1"/>
  <c r="K37" i="4"/>
  <c r="K39" i="4"/>
  <c r="K41" i="4"/>
  <c r="K43" i="4"/>
  <c r="K47" i="4"/>
  <c r="K19" i="4"/>
  <c r="K21" i="4"/>
  <c r="K23" i="4"/>
  <c r="K27" i="4"/>
  <c r="K29" i="4"/>
  <c r="K31" i="4"/>
  <c r="K25" i="4"/>
  <c r="K35" i="4"/>
  <c r="K49" i="4" s="1"/>
  <c r="K57" i="4" l="1"/>
</calcChain>
</file>

<file path=xl/sharedStrings.xml><?xml version="1.0" encoding="utf-8"?>
<sst xmlns="http://schemas.openxmlformats.org/spreadsheetml/2006/main" count="81" uniqueCount="66">
  <si>
    <t>Eléments de mission</t>
  </si>
  <si>
    <t>PRO</t>
  </si>
  <si>
    <t>ACT</t>
  </si>
  <si>
    <t>DET</t>
  </si>
  <si>
    <t>AOR</t>
  </si>
  <si>
    <t>VISA</t>
  </si>
  <si>
    <t>TOTAL € TTC</t>
  </si>
  <si>
    <t>Ingénieur(s)</t>
  </si>
  <si>
    <t>Technicien(s)</t>
  </si>
  <si>
    <t>TVA 20 %</t>
  </si>
  <si>
    <t>OPC</t>
  </si>
  <si>
    <t>ESQ</t>
  </si>
  <si>
    <t>AVP</t>
  </si>
  <si>
    <t>Missions de base</t>
  </si>
  <si>
    <t>Nombre de jours total</t>
  </si>
  <si>
    <t>coût €HT/j</t>
  </si>
  <si>
    <t>Nbre de jours</t>
  </si>
  <si>
    <t>Nombre de réunions par élément de mission</t>
  </si>
  <si>
    <t>Honoraires €HT</t>
  </si>
  <si>
    <t>Indiquer le montant des honoraires €HT par élément de mission</t>
  </si>
  <si>
    <t>Indiquer le nombre de réunions par élément de mission</t>
  </si>
  <si>
    <t>Indiquer le nombre de jours de techniciens par élément de mission</t>
  </si>
  <si>
    <t>Indiquer le nombre de jours d'ingénieurs par élément de mission</t>
  </si>
  <si>
    <t>Indiquer le cout journalier d'un technicien</t>
  </si>
  <si>
    <t>Indiquer le cout journalier d'un ingénieur</t>
  </si>
  <si>
    <t>Calcul automatique
Ne pas modifier</t>
  </si>
  <si>
    <t>Indiquer l'identité du co ou sous-traitant</t>
  </si>
  <si>
    <t>Honoraires - Répartition par co et sous-traitant</t>
  </si>
  <si>
    <t>Part de … (mandataire) en €HT</t>
  </si>
  <si>
    <t>Part de … (mandataire) en %</t>
  </si>
  <si>
    <t>Part de … en €HT</t>
  </si>
  <si>
    <t>Part de …en %</t>
  </si>
  <si>
    <t>Indiquer l'identité du mandataire</t>
  </si>
  <si>
    <t>Indiquer la compétence du mandataire</t>
  </si>
  <si>
    <t>Indiquer la compétence du co ou sous-traitant</t>
  </si>
  <si>
    <t>TOTAL</t>
  </si>
  <si>
    <t>Délai d'exécution par élément de mission</t>
  </si>
  <si>
    <t>Sous traitance</t>
  </si>
  <si>
    <t>Indiquer l'identité du prestataire et le contenu de la prestation sous-traitée par élément de mission</t>
  </si>
  <si>
    <t xml:space="preserve">% honoraires par rapport au total des honoraires </t>
  </si>
  <si>
    <t>calcul automatique - ne pas modifier</t>
  </si>
  <si>
    <t>Ne pas modifier</t>
  </si>
  <si>
    <t>DCE</t>
  </si>
  <si>
    <t>Coefficient de complexité :</t>
  </si>
  <si>
    <t>SOUS TOTAL 1
MISSIONS DE BASE</t>
  </si>
  <si>
    <t>SOUS TOTAL 2
MISSIONS COMPLEMENTAIRES</t>
  </si>
  <si>
    <t>SOUS TOTAL 3
PSE</t>
  </si>
  <si>
    <t>Estimation prévisionnelle des travaux - €HT</t>
  </si>
  <si>
    <t>Taux de base - % :</t>
  </si>
  <si>
    <t xml:space="preserve">Taux des honoraires mission de base - %: </t>
  </si>
  <si>
    <t>Honoraires missions base - Total €HT :</t>
  </si>
  <si>
    <t>Honoraires missions complémentaires - Total €HT :</t>
  </si>
  <si>
    <t xml:space="preserve">Honoraires PSE - Total €HT : </t>
  </si>
  <si>
    <t>Honoraires ensemble des missions - €HT:</t>
  </si>
  <si>
    <t>RENSEIGNER UNIQUEMENT LES CELLULES DE COULEUR BLEUE - NE PAS MODIFIER LES FORMULES DE CALCULS</t>
  </si>
  <si>
    <t>calcul automatique - ne pas modifier - ce total doit être égal au montant des honaires des missions complémentaires figurant ci-dessous (Sous-total 2 - Missions complémentaires)</t>
  </si>
  <si>
    <t>calcul automatique - ne pas modifier - ce total doit être égal au montant des honaires des missions PSE figurant ci-dessous (Sous-total 3 - PSE)</t>
  </si>
  <si>
    <t>calcul automatique - ne pas modifierce total doit être égal au montant total des honaires toutes missions confondues figurant ci-dessous (Total)</t>
  </si>
  <si>
    <t>calcul automatique - ne pas modifier - ce total doit être égal au montant des honaires des missions de base figurant ci-dessous (Sous-total 1 - Missions de base)</t>
  </si>
  <si>
    <t>PSE</t>
  </si>
  <si>
    <t>Missions complémen-
taires</t>
  </si>
  <si>
    <r>
      <t xml:space="preserve">Indiquer le délai en </t>
    </r>
    <r>
      <rPr>
        <u/>
        <sz val="10"/>
        <rFont val="Arial"/>
        <family val="2"/>
      </rPr>
      <t>jours ouvrés</t>
    </r>
    <r>
      <rPr>
        <sz val="10"/>
        <rFont val="Arial"/>
        <family val="2"/>
      </rPr>
      <t xml:space="preserve"> par élément de mission</t>
    </r>
  </si>
  <si>
    <t>EXE STRUCTURE</t>
  </si>
  <si>
    <t>SYN</t>
  </si>
  <si>
    <t xml:space="preserve">Décomposition du Prix Global et Forfaitaire - Répartition Marché </t>
  </si>
  <si>
    <r>
      <t>Marché n°______________ / Consultation d’architecture et d’ingénierie / 2026DTA</t>
    </r>
    <r>
      <rPr>
        <sz val="12"/>
        <color rgb="FFFF0000"/>
        <rFont val="Arial"/>
        <family val="2"/>
      </rPr>
      <t>XXX</t>
    </r>
    <r>
      <rPr>
        <sz val="12"/>
        <rFont val="Arial"/>
        <family val="2"/>
      </rPr>
      <t xml:space="preserve"> / Cavale Blanche - Pôle bio ventilation Travaux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</si>
</sst>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2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b/>
      <u/>
      <sz val="14"/>
      <color rgb="FFFF0000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u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ill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10" fontId="0" fillId="6" borderId="1" xfId="1" applyNumberFormat="1" applyFont="1" applyFill="1" applyBorder="1" applyAlignment="1" applyProtection="1">
      <alignment horizontal="center"/>
      <protection locked="0"/>
    </xf>
    <xf numFmtId="2" fontId="0" fillId="6" borderId="1" xfId="0" applyNumberFormat="1" applyFill="1" applyBorder="1" applyAlignment="1" applyProtection="1">
      <alignment horizontal="center"/>
      <protection locked="0"/>
    </xf>
    <xf numFmtId="10" fontId="5" fillId="0" borderId="1" xfId="0" applyNumberFormat="1" applyFont="1" applyFill="1" applyBorder="1" applyAlignment="1" applyProtection="1">
      <alignment horizontal="center"/>
      <protection locked="0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8" fillId="0" borderId="0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/>
    </xf>
    <xf numFmtId="4" fontId="5" fillId="10" borderId="1" xfId="0" applyNumberFormat="1" applyFont="1" applyFill="1" applyBorder="1" applyAlignment="1" applyProtection="1">
      <alignment horizontal="center"/>
      <protection locked="0"/>
    </xf>
    <xf numFmtId="4" fontId="5" fillId="9" borderId="1" xfId="0" applyNumberFormat="1" applyFont="1" applyFill="1" applyBorder="1" applyAlignment="1" applyProtection="1">
      <alignment horizontal="center"/>
      <protection locked="0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10" fontId="0" fillId="11" borderId="8" xfId="0" applyNumberFormat="1" applyFill="1" applyBorder="1" applyAlignment="1" applyProtection="1">
      <alignment horizontal="center" vertical="center" wrapText="1"/>
      <protection locked="0"/>
    </xf>
    <xf numFmtId="10" fontId="0" fillId="11" borderId="7" xfId="0" applyNumberFormat="1" applyFill="1" applyBorder="1" applyAlignment="1" applyProtection="1">
      <alignment horizontal="center" vertical="center" wrapText="1"/>
      <protection locked="0"/>
    </xf>
    <xf numFmtId="4" fontId="0" fillId="11" borderId="8" xfId="0" applyNumberFormat="1" applyFill="1" applyBorder="1" applyAlignment="1" applyProtection="1">
      <alignment horizontal="center" vertical="center" wrapText="1"/>
      <protection locked="0"/>
    </xf>
    <xf numFmtId="4" fontId="0" fillId="11" borderId="7" xfId="0" applyNumberFormat="1" applyFill="1" applyBorder="1" applyAlignment="1" applyProtection="1">
      <alignment horizontal="center" vertical="center" wrapText="1"/>
      <protection locked="0"/>
    </xf>
    <xf numFmtId="0" fontId="0" fillId="11" borderId="1" xfId="0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2" fontId="0" fillId="11" borderId="8" xfId="0" applyNumberFormat="1" applyFill="1" applyBorder="1" applyAlignment="1">
      <alignment horizontal="center" vertical="center" wrapText="1"/>
    </xf>
    <xf numFmtId="2" fontId="0" fillId="11" borderId="7" xfId="0" applyNumberFormat="1" applyFill="1" applyBorder="1" applyAlignment="1">
      <alignment horizontal="center" vertical="center" wrapText="1"/>
    </xf>
    <xf numFmtId="2" fontId="5" fillId="11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11" borderId="7" xfId="0" applyNumberFormat="1" applyFont="1" applyFill="1" applyBorder="1" applyAlignment="1" applyProtection="1">
      <alignment horizontal="center" vertical="center" wrapText="1"/>
      <protection locked="0"/>
    </xf>
    <xf numFmtId="3" fontId="0" fillId="11" borderId="8" xfId="0" applyNumberFormat="1" applyFill="1" applyBorder="1" applyAlignment="1" applyProtection="1">
      <alignment horizontal="center" vertical="center" wrapText="1"/>
      <protection locked="0"/>
    </xf>
    <xf numFmtId="3" fontId="0" fillId="11" borderId="7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6" borderId="8" xfId="0" applyNumberFormat="1" applyFill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0" fillId="6" borderId="8" xfId="0" applyNumberFormat="1" applyFill="1" applyBorder="1" applyAlignment="1" applyProtection="1">
      <alignment horizontal="center" vertical="center" wrapText="1"/>
      <protection locked="0"/>
    </xf>
    <xf numFmtId="4" fontId="0" fillId="6" borderId="7" xfId="0" applyNumberForma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" fontId="0" fillId="0" borderId="8" xfId="0" applyNumberFormat="1" applyBorder="1" applyAlignment="1" applyProtection="1">
      <alignment horizontal="center" vertical="center" wrapText="1"/>
      <protection locked="0"/>
    </xf>
    <xf numFmtId="4" fontId="0" fillId="0" borderId="7" xfId="0" applyNumberFormat="1" applyBorder="1" applyAlignment="1" applyProtection="1">
      <alignment horizontal="center" vertical="center" wrapText="1"/>
      <protection locked="0"/>
    </xf>
    <xf numFmtId="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2" fontId="2" fillId="10" borderId="8" xfId="0" applyNumberFormat="1" applyFont="1" applyFill="1" applyBorder="1" applyAlignment="1">
      <alignment horizontal="center" vertical="center" wrapText="1"/>
    </xf>
    <xf numFmtId="2" fontId="2" fillId="10" borderId="7" xfId="0" applyNumberFormat="1" applyFont="1" applyFill="1" applyBorder="1" applyAlignment="1">
      <alignment horizontal="center" vertical="center" wrapText="1"/>
    </xf>
    <xf numFmtId="10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10" fontId="0" fillId="5" borderId="8" xfId="0" applyNumberFormat="1" applyFill="1" applyBorder="1" applyAlignment="1" applyProtection="1">
      <alignment horizontal="center" vertical="center" wrapText="1"/>
      <protection locked="0"/>
    </xf>
    <xf numFmtId="10" fontId="0" fillId="5" borderId="7" xfId="0" applyNumberFormat="1" applyFill="1" applyBorder="1" applyAlignment="1" applyProtection="1">
      <alignment horizontal="center" vertical="center" wrapText="1"/>
      <protection locked="0"/>
    </xf>
    <xf numFmtId="10" fontId="0" fillId="5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3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10" fontId="0" fillId="6" borderId="8" xfId="0" applyNumberFormat="1" applyFill="1" applyBorder="1" applyAlignment="1" applyProtection="1">
      <alignment horizontal="center" vertical="center" wrapText="1"/>
      <protection locked="0"/>
    </xf>
    <xf numFmtId="10" fontId="0" fillId="6" borderId="7" xfId="0" applyNumberForma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4" fontId="2" fillId="8" borderId="12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0" fillId="6" borderId="8" xfId="0" applyNumberFormat="1" applyFill="1" applyBorder="1" applyAlignment="1" applyProtection="1">
      <alignment horizontal="center" vertical="center" wrapText="1"/>
      <protection locked="0"/>
    </xf>
    <xf numFmtId="3" fontId="0" fillId="6" borderId="7" xfId="0" applyNumberFormat="1" applyFill="1" applyBorder="1" applyAlignment="1" applyProtection="1">
      <alignment horizontal="center" vertical="center" wrapText="1"/>
      <protection locked="0"/>
    </xf>
    <xf numFmtId="3" fontId="2" fillId="8" borderId="11" xfId="0" applyNumberFormat="1" applyFont="1" applyFill="1" applyBorder="1" applyAlignment="1" applyProtection="1">
      <alignment horizontal="center" vertical="center" wrapText="1"/>
      <protection locked="0"/>
    </xf>
    <xf numFmtId="3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2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8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10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0" fillId="0" borderId="8" xfId="0" applyNumberFormat="1" applyFill="1" applyBorder="1" applyAlignment="1" applyProtection="1">
      <alignment horizontal="center" vertical="center" wrapText="1"/>
      <protection locked="0"/>
    </xf>
    <xf numFmtId="10" fontId="0" fillId="0" borderId="7" xfId="0" applyNumberFormat="1" applyFill="1" applyBorder="1" applyAlignment="1" applyProtection="1">
      <alignment horizontal="center" vertical="center" wrapText="1"/>
      <protection locked="0"/>
    </xf>
    <xf numFmtId="4" fontId="0" fillId="6" borderId="4" xfId="0" applyNumberFormat="1" applyFill="1" applyBorder="1" applyAlignment="1" applyProtection="1">
      <alignment horizontal="center" vertical="center" wrapText="1"/>
      <protection locked="0"/>
    </xf>
    <xf numFmtId="10" fontId="0" fillId="0" borderId="4" xfId="0" applyNumberForma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2" fontId="2" fillId="8" borderId="8" xfId="0" applyNumberFormat="1" applyFont="1" applyFill="1" applyBorder="1" applyAlignment="1">
      <alignment horizontal="center" vertical="center" wrapText="1"/>
    </xf>
    <xf numFmtId="2" fontId="2" fillId="8" borderId="7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10" borderId="7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8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 wrapText="1"/>
    </xf>
    <xf numFmtId="3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10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0</xdr:row>
      <xdr:rowOff>78441</xdr:rowOff>
    </xdr:from>
    <xdr:to>
      <xdr:col>2</xdr:col>
      <xdr:colOff>504265</xdr:colOff>
      <xdr:row>1</xdr:row>
      <xdr:rowOff>44824</xdr:rowOff>
    </xdr:to>
    <xdr:pic>
      <xdr:nvPicPr>
        <xdr:cNvPr id="2" name="Image 1" descr="LOGO CHU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3" y="78441"/>
          <a:ext cx="1266264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abSelected="1" zoomScale="70" zoomScaleNormal="70" workbookViewId="0">
      <selection activeCell="H45" sqref="H45:H46"/>
    </sheetView>
  </sheetViews>
  <sheetFormatPr baseColWidth="10" defaultRowHeight="13.2" x14ac:dyDescent="0.25"/>
  <cols>
    <col min="1" max="1" width="11.44140625" style="4" customWidth="1"/>
    <col min="2" max="2" width="11.6640625" customWidth="1"/>
    <col min="3" max="3" width="13.44140625" customWidth="1"/>
    <col min="4" max="7" width="15.6640625" style="4" customWidth="1"/>
    <col min="8" max="8" width="19.44140625" style="10" customWidth="1"/>
    <col min="9" max="9" width="19" style="10" customWidth="1"/>
    <col min="10" max="10" width="19" style="14" customWidth="1"/>
    <col min="11" max="11" width="22.109375" style="10" customWidth="1"/>
    <col min="12" max="12" width="18.44140625" style="15" customWidth="1"/>
    <col min="13" max="13" width="18.44140625" style="4" customWidth="1"/>
    <col min="14" max="14" width="18.44140625" style="15" customWidth="1"/>
    <col min="15" max="15" width="18.44140625" style="4" customWidth="1"/>
    <col min="16" max="16" width="19.109375" style="15" customWidth="1"/>
    <col min="17" max="17" width="19.109375" style="4" customWidth="1"/>
    <col min="18" max="18" width="19.109375" style="15" customWidth="1"/>
    <col min="19" max="19" width="19.109375" style="4" customWidth="1"/>
    <col min="20" max="20" width="16.5546875" style="15" customWidth="1"/>
    <col min="21" max="21" width="16.5546875" style="4" customWidth="1"/>
    <col min="22" max="22" width="22.44140625" customWidth="1"/>
    <col min="23" max="23" width="31.5546875" customWidth="1"/>
  </cols>
  <sheetData>
    <row r="1" spans="2:23" ht="57" customHeight="1" x14ac:dyDescent="0.25">
      <c r="C1" s="1"/>
      <c r="D1" s="3"/>
      <c r="E1" s="109" t="s">
        <v>64</v>
      </c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2"/>
    </row>
    <row r="2" spans="2:23" ht="18.75" customHeight="1" x14ac:dyDescent="0.25">
      <c r="C2" s="1"/>
      <c r="D2" s="3"/>
      <c r="E2" s="47" t="s">
        <v>65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6"/>
    </row>
    <row r="3" spans="2:23" s="24" customFormat="1" ht="15" customHeight="1" x14ac:dyDescent="0.25">
      <c r="B3" s="22" t="s">
        <v>47</v>
      </c>
      <c r="C3" s="23"/>
      <c r="E3" s="21"/>
      <c r="F3" s="30" t="s">
        <v>41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2:23" s="24" customFormat="1" ht="15" customHeight="1" x14ac:dyDescent="0.25">
      <c r="B4" s="22" t="s">
        <v>48</v>
      </c>
      <c r="E4" s="18">
        <v>0</v>
      </c>
      <c r="F4" s="25"/>
      <c r="H4" s="23"/>
      <c r="I4" s="136" t="s">
        <v>54</v>
      </c>
      <c r="J4" s="136"/>
      <c r="K4" s="136"/>
      <c r="L4" s="136"/>
      <c r="M4" s="136"/>
      <c r="N4" s="136"/>
      <c r="O4" s="136"/>
      <c r="P4" s="136"/>
      <c r="Q4" s="136"/>
      <c r="R4" s="28"/>
      <c r="T4" s="28"/>
    </row>
    <row r="5" spans="2:23" s="24" customFormat="1" ht="15" customHeight="1" x14ac:dyDescent="0.25">
      <c r="B5" s="22" t="s">
        <v>43</v>
      </c>
      <c r="E5" s="19">
        <v>0</v>
      </c>
      <c r="F5" s="25"/>
      <c r="H5" s="23"/>
      <c r="I5" s="136"/>
      <c r="J5" s="136"/>
      <c r="K5" s="136"/>
      <c r="L5" s="136"/>
      <c r="M5" s="136"/>
      <c r="N5" s="136"/>
      <c r="O5" s="136"/>
      <c r="P5" s="136"/>
      <c r="Q5" s="136"/>
      <c r="R5" s="28"/>
      <c r="T5" s="28"/>
    </row>
    <row r="6" spans="2:23" s="24" customFormat="1" ht="15" customHeight="1" x14ac:dyDescent="0.25">
      <c r="B6" s="22" t="s">
        <v>49</v>
      </c>
      <c r="E6" s="20">
        <f>E5*E4</f>
        <v>0</v>
      </c>
      <c r="F6" s="30" t="s">
        <v>40</v>
      </c>
      <c r="H6" s="23"/>
      <c r="Q6" s="28"/>
      <c r="R6" s="28"/>
      <c r="T6" s="28"/>
    </row>
    <row r="7" spans="2:23" s="24" customFormat="1" ht="15" customHeight="1" x14ac:dyDescent="0.25">
      <c r="B7" s="22" t="s">
        <v>50</v>
      </c>
      <c r="E7" s="32">
        <f>E6*E3</f>
        <v>0</v>
      </c>
      <c r="F7" s="30" t="s">
        <v>58</v>
      </c>
      <c r="H7" s="23"/>
      <c r="I7" s="29"/>
      <c r="J7" s="29"/>
      <c r="K7" s="29"/>
      <c r="L7" s="29"/>
      <c r="M7" s="29"/>
      <c r="N7" s="29"/>
      <c r="O7" s="29"/>
      <c r="P7" s="29"/>
      <c r="Q7" s="28"/>
      <c r="R7" s="28"/>
      <c r="T7" s="28"/>
    </row>
    <row r="8" spans="2:23" s="24" customFormat="1" ht="15" customHeight="1" x14ac:dyDescent="0.25">
      <c r="B8" s="22" t="s">
        <v>51</v>
      </c>
      <c r="E8" s="31">
        <f>J49</f>
        <v>0</v>
      </c>
      <c r="F8" s="25" t="s">
        <v>55</v>
      </c>
      <c r="H8" s="23"/>
      <c r="I8" s="23"/>
      <c r="J8" s="27"/>
      <c r="K8" s="23"/>
      <c r="L8" s="28"/>
      <c r="N8" s="28"/>
      <c r="P8" s="28"/>
      <c r="Q8" s="28"/>
      <c r="R8" s="28"/>
      <c r="T8" s="28"/>
    </row>
    <row r="9" spans="2:23" s="24" customFormat="1" ht="15" customHeight="1" x14ac:dyDescent="0.25">
      <c r="B9" s="22" t="s">
        <v>52</v>
      </c>
      <c r="E9" s="33">
        <f>J55</f>
        <v>0</v>
      </c>
      <c r="F9" s="25" t="s">
        <v>56</v>
      </c>
      <c r="J9" s="28"/>
      <c r="L9" s="28"/>
      <c r="N9" s="28"/>
      <c r="P9" s="28"/>
      <c r="Q9" s="28"/>
      <c r="R9" s="28"/>
      <c r="T9" s="28"/>
    </row>
    <row r="10" spans="2:23" s="24" customFormat="1" ht="15" customHeight="1" x14ac:dyDescent="0.25">
      <c r="B10" s="22" t="s">
        <v>53</v>
      </c>
      <c r="E10" s="34">
        <f>J57</f>
        <v>0</v>
      </c>
      <c r="F10" s="25" t="s">
        <v>57</v>
      </c>
      <c r="J10" s="28"/>
      <c r="L10" s="28"/>
      <c r="N10" s="28"/>
      <c r="P10" s="28"/>
      <c r="Q10" s="28"/>
      <c r="R10" s="28"/>
      <c r="T10" s="28"/>
    </row>
    <row r="11" spans="2:23" x14ac:dyDescent="0.25">
      <c r="D11" s="10"/>
    </row>
    <row r="12" spans="2:23" ht="12.75" customHeight="1" x14ac:dyDescent="0.25">
      <c r="B12" s="55"/>
      <c r="C12" s="55"/>
      <c r="D12" s="59" t="s">
        <v>8</v>
      </c>
      <c r="E12" s="60"/>
      <c r="F12" s="59" t="s">
        <v>7</v>
      </c>
      <c r="G12" s="60"/>
      <c r="H12" s="56" t="s">
        <v>14</v>
      </c>
      <c r="I12" s="56" t="s">
        <v>17</v>
      </c>
      <c r="J12" s="129" t="s">
        <v>18</v>
      </c>
      <c r="K12" s="56" t="s">
        <v>39</v>
      </c>
      <c r="L12" s="59" t="s">
        <v>27</v>
      </c>
      <c r="M12" s="106"/>
      <c r="N12" s="106"/>
      <c r="O12" s="106"/>
      <c r="P12" s="106"/>
      <c r="Q12" s="106"/>
      <c r="R12" s="106"/>
      <c r="S12" s="106"/>
      <c r="T12" s="60"/>
      <c r="U12" s="11"/>
      <c r="V12" s="55" t="s">
        <v>36</v>
      </c>
      <c r="W12" s="55" t="s">
        <v>37</v>
      </c>
    </row>
    <row r="13" spans="2:23" x14ac:dyDescent="0.25">
      <c r="B13" s="55"/>
      <c r="C13" s="55"/>
      <c r="D13" s="61"/>
      <c r="E13" s="62"/>
      <c r="F13" s="61"/>
      <c r="G13" s="62"/>
      <c r="H13" s="57"/>
      <c r="I13" s="57"/>
      <c r="J13" s="130"/>
      <c r="K13" s="57"/>
      <c r="L13" s="61"/>
      <c r="M13" s="107"/>
      <c r="N13" s="107"/>
      <c r="O13" s="107"/>
      <c r="P13" s="107"/>
      <c r="Q13" s="107"/>
      <c r="R13" s="107"/>
      <c r="S13" s="107"/>
      <c r="T13" s="62"/>
      <c r="U13" s="12"/>
      <c r="V13" s="48"/>
      <c r="W13" s="48"/>
    </row>
    <row r="14" spans="2:23" ht="39.6" x14ac:dyDescent="0.25">
      <c r="B14" s="55"/>
      <c r="C14" s="55"/>
      <c r="D14" s="9" t="s">
        <v>16</v>
      </c>
      <c r="E14" s="9" t="s">
        <v>15</v>
      </c>
      <c r="F14" s="9" t="s">
        <v>16</v>
      </c>
      <c r="G14" s="9" t="s">
        <v>15</v>
      </c>
      <c r="H14" s="58"/>
      <c r="I14" s="58"/>
      <c r="J14" s="131"/>
      <c r="K14" s="58"/>
      <c r="L14" s="16" t="s">
        <v>28</v>
      </c>
      <c r="M14" s="9" t="s">
        <v>29</v>
      </c>
      <c r="N14" s="16" t="s">
        <v>30</v>
      </c>
      <c r="O14" s="9" t="s">
        <v>31</v>
      </c>
      <c r="P14" s="16" t="s">
        <v>30</v>
      </c>
      <c r="Q14" s="9" t="s">
        <v>31</v>
      </c>
      <c r="R14" s="16" t="s">
        <v>30</v>
      </c>
      <c r="S14" s="9" t="s">
        <v>31</v>
      </c>
      <c r="T14" s="16" t="s">
        <v>30</v>
      </c>
      <c r="U14" s="9" t="s">
        <v>31</v>
      </c>
      <c r="V14" s="48"/>
      <c r="W14" s="48"/>
    </row>
    <row r="15" spans="2:23" s="4" customFormat="1" ht="36" customHeight="1" x14ac:dyDescent="0.25">
      <c r="B15" s="55" t="s">
        <v>0</v>
      </c>
      <c r="C15" s="55"/>
      <c r="D15" s="117" t="s">
        <v>21</v>
      </c>
      <c r="E15" s="117" t="s">
        <v>23</v>
      </c>
      <c r="F15" s="117" t="s">
        <v>22</v>
      </c>
      <c r="G15" s="117" t="s">
        <v>24</v>
      </c>
      <c r="H15" s="119" t="s">
        <v>25</v>
      </c>
      <c r="I15" s="117" t="s">
        <v>20</v>
      </c>
      <c r="J15" s="132" t="s">
        <v>19</v>
      </c>
      <c r="K15" s="119" t="s">
        <v>25</v>
      </c>
      <c r="L15" s="121" t="s">
        <v>32</v>
      </c>
      <c r="M15" s="122"/>
      <c r="N15" s="121" t="s">
        <v>26</v>
      </c>
      <c r="O15" s="122"/>
      <c r="P15" s="121" t="s">
        <v>26</v>
      </c>
      <c r="Q15" s="122"/>
      <c r="R15" s="121" t="s">
        <v>26</v>
      </c>
      <c r="S15" s="122"/>
      <c r="T15" s="121" t="s">
        <v>26</v>
      </c>
      <c r="U15" s="122"/>
      <c r="V15" s="108" t="s">
        <v>61</v>
      </c>
      <c r="W15" s="108" t="s">
        <v>38</v>
      </c>
    </row>
    <row r="16" spans="2:23" s="4" customFormat="1" ht="33.75" customHeight="1" x14ac:dyDescent="0.25">
      <c r="B16" s="55"/>
      <c r="C16" s="55"/>
      <c r="D16" s="118"/>
      <c r="E16" s="118"/>
      <c r="F16" s="118"/>
      <c r="G16" s="118"/>
      <c r="H16" s="120"/>
      <c r="I16" s="118"/>
      <c r="J16" s="133"/>
      <c r="K16" s="120"/>
      <c r="L16" s="121" t="s">
        <v>33</v>
      </c>
      <c r="M16" s="122"/>
      <c r="N16" s="121" t="s">
        <v>34</v>
      </c>
      <c r="O16" s="122"/>
      <c r="P16" s="121" t="s">
        <v>34</v>
      </c>
      <c r="Q16" s="122"/>
      <c r="R16" s="121" t="s">
        <v>34</v>
      </c>
      <c r="S16" s="122"/>
      <c r="T16" s="121" t="s">
        <v>34</v>
      </c>
      <c r="U16" s="122"/>
      <c r="V16" s="108"/>
      <c r="W16" s="108"/>
    </row>
    <row r="17" spans="1:23" x14ac:dyDescent="0.25">
      <c r="A17" s="137" t="s">
        <v>13</v>
      </c>
      <c r="B17" s="48" t="s">
        <v>11</v>
      </c>
      <c r="C17" s="48"/>
      <c r="D17" s="49">
        <v>0</v>
      </c>
      <c r="E17" s="49">
        <v>0</v>
      </c>
      <c r="F17" s="49">
        <v>0</v>
      </c>
      <c r="G17" s="49">
        <v>0</v>
      </c>
      <c r="H17" s="51">
        <f>D17+F17</f>
        <v>0</v>
      </c>
      <c r="I17" s="91">
        <v>0</v>
      </c>
      <c r="J17" s="53">
        <v>0</v>
      </c>
      <c r="K17" s="113" t="e">
        <f>J17/$J$57</f>
        <v>#DIV/0!</v>
      </c>
      <c r="L17" s="53">
        <v>0</v>
      </c>
      <c r="M17" s="86">
        <v>0</v>
      </c>
      <c r="N17" s="53">
        <v>0</v>
      </c>
      <c r="O17" s="86">
        <v>0</v>
      </c>
      <c r="P17" s="53">
        <v>0</v>
      </c>
      <c r="Q17" s="86">
        <v>0</v>
      </c>
      <c r="R17" s="53">
        <v>0</v>
      </c>
      <c r="S17" s="86">
        <v>0</v>
      </c>
      <c r="T17" s="53">
        <v>0</v>
      </c>
      <c r="U17" s="86">
        <v>0</v>
      </c>
      <c r="V17" s="80"/>
      <c r="W17" s="80"/>
    </row>
    <row r="18" spans="1:23" x14ac:dyDescent="0.25">
      <c r="A18" s="137"/>
      <c r="B18" s="48"/>
      <c r="C18" s="48"/>
      <c r="D18" s="50"/>
      <c r="E18" s="50"/>
      <c r="F18" s="50"/>
      <c r="G18" s="50"/>
      <c r="H18" s="52"/>
      <c r="I18" s="92"/>
      <c r="J18" s="54"/>
      <c r="K18" s="114"/>
      <c r="L18" s="54"/>
      <c r="M18" s="87"/>
      <c r="N18" s="54"/>
      <c r="O18" s="87"/>
      <c r="P18" s="54"/>
      <c r="Q18" s="87"/>
      <c r="R18" s="54"/>
      <c r="S18" s="87"/>
      <c r="T18" s="54"/>
      <c r="U18" s="87"/>
      <c r="V18" s="80"/>
      <c r="W18" s="80"/>
    </row>
    <row r="19" spans="1:23" x14ac:dyDescent="0.25">
      <c r="A19" s="137"/>
      <c r="B19" s="48" t="s">
        <v>12</v>
      </c>
      <c r="C19" s="48"/>
      <c r="D19" s="49">
        <v>0</v>
      </c>
      <c r="E19" s="49">
        <v>0</v>
      </c>
      <c r="F19" s="49">
        <v>0</v>
      </c>
      <c r="G19" s="49">
        <v>0</v>
      </c>
      <c r="H19" s="51">
        <f t="shared" ref="H19" si="0">D19+F19</f>
        <v>0</v>
      </c>
      <c r="I19" s="91">
        <v>0</v>
      </c>
      <c r="J19" s="53">
        <v>0</v>
      </c>
      <c r="K19" s="113" t="e">
        <f>J19/$J$57</f>
        <v>#DIV/0!</v>
      </c>
      <c r="L19" s="53">
        <v>0</v>
      </c>
      <c r="M19" s="86">
        <v>0</v>
      </c>
      <c r="N19" s="53">
        <v>0</v>
      </c>
      <c r="O19" s="86">
        <v>0</v>
      </c>
      <c r="P19" s="53">
        <v>0</v>
      </c>
      <c r="Q19" s="86">
        <v>0</v>
      </c>
      <c r="R19" s="53">
        <v>0</v>
      </c>
      <c r="S19" s="86">
        <v>0</v>
      </c>
      <c r="T19" s="53">
        <v>0</v>
      </c>
      <c r="U19" s="86">
        <v>0</v>
      </c>
      <c r="V19" s="80"/>
      <c r="W19" s="80"/>
    </row>
    <row r="20" spans="1:23" x14ac:dyDescent="0.25">
      <c r="A20" s="137"/>
      <c r="B20" s="48"/>
      <c r="C20" s="48"/>
      <c r="D20" s="50"/>
      <c r="E20" s="50"/>
      <c r="F20" s="50"/>
      <c r="G20" s="50"/>
      <c r="H20" s="52"/>
      <c r="I20" s="92"/>
      <c r="J20" s="54"/>
      <c r="K20" s="114"/>
      <c r="L20" s="54"/>
      <c r="M20" s="87"/>
      <c r="N20" s="54"/>
      <c r="O20" s="87"/>
      <c r="P20" s="54"/>
      <c r="Q20" s="87"/>
      <c r="R20" s="54"/>
      <c r="S20" s="87"/>
      <c r="T20" s="54"/>
      <c r="U20" s="87"/>
      <c r="V20" s="80"/>
      <c r="W20" s="80"/>
    </row>
    <row r="21" spans="1:23" x14ac:dyDescent="0.25">
      <c r="A21" s="137"/>
      <c r="B21" s="48" t="s">
        <v>1</v>
      </c>
      <c r="C21" s="48"/>
      <c r="D21" s="49">
        <v>0</v>
      </c>
      <c r="E21" s="49">
        <v>0</v>
      </c>
      <c r="F21" s="49">
        <v>0</v>
      </c>
      <c r="G21" s="49">
        <v>0</v>
      </c>
      <c r="H21" s="51">
        <f t="shared" ref="H21" si="1">D21+F21</f>
        <v>0</v>
      </c>
      <c r="I21" s="91">
        <v>0</v>
      </c>
      <c r="J21" s="53">
        <v>0</v>
      </c>
      <c r="K21" s="113" t="e">
        <f>J21/$J$57</f>
        <v>#DIV/0!</v>
      </c>
      <c r="L21" s="53">
        <v>0</v>
      </c>
      <c r="M21" s="86">
        <v>0</v>
      </c>
      <c r="N21" s="53">
        <v>0</v>
      </c>
      <c r="O21" s="86">
        <v>0</v>
      </c>
      <c r="P21" s="53">
        <v>0</v>
      </c>
      <c r="Q21" s="86">
        <v>0</v>
      </c>
      <c r="R21" s="53">
        <v>0</v>
      </c>
      <c r="S21" s="86">
        <v>0</v>
      </c>
      <c r="T21" s="53">
        <v>0</v>
      </c>
      <c r="U21" s="86">
        <v>0</v>
      </c>
      <c r="V21" s="80"/>
      <c r="W21" s="80"/>
    </row>
    <row r="22" spans="1:23" x14ac:dyDescent="0.25">
      <c r="A22" s="137"/>
      <c r="B22" s="48"/>
      <c r="C22" s="48"/>
      <c r="D22" s="50"/>
      <c r="E22" s="50"/>
      <c r="F22" s="50"/>
      <c r="G22" s="50"/>
      <c r="H22" s="52"/>
      <c r="I22" s="92"/>
      <c r="J22" s="54"/>
      <c r="K22" s="114"/>
      <c r="L22" s="54"/>
      <c r="M22" s="87"/>
      <c r="N22" s="54"/>
      <c r="O22" s="87"/>
      <c r="P22" s="54"/>
      <c r="Q22" s="87"/>
      <c r="R22" s="54"/>
      <c r="S22" s="87"/>
      <c r="T22" s="54"/>
      <c r="U22" s="87"/>
      <c r="V22" s="80"/>
      <c r="W22" s="80"/>
    </row>
    <row r="23" spans="1:23" x14ac:dyDescent="0.25">
      <c r="A23" s="137"/>
      <c r="B23" s="48" t="s">
        <v>42</v>
      </c>
      <c r="C23" s="48"/>
      <c r="D23" s="49">
        <v>0</v>
      </c>
      <c r="E23" s="49">
        <v>0</v>
      </c>
      <c r="F23" s="49">
        <v>0</v>
      </c>
      <c r="G23" s="49">
        <v>0</v>
      </c>
      <c r="H23" s="51">
        <f t="shared" ref="H23" si="2">D23+F23</f>
        <v>0</v>
      </c>
      <c r="I23" s="91">
        <v>0</v>
      </c>
      <c r="J23" s="53">
        <v>0</v>
      </c>
      <c r="K23" s="113" t="e">
        <f>J23/$J$57</f>
        <v>#DIV/0!</v>
      </c>
      <c r="L23" s="53">
        <v>0</v>
      </c>
      <c r="M23" s="86">
        <v>0</v>
      </c>
      <c r="N23" s="53">
        <v>0</v>
      </c>
      <c r="O23" s="86">
        <v>0</v>
      </c>
      <c r="P23" s="53">
        <v>0</v>
      </c>
      <c r="Q23" s="86">
        <v>0</v>
      </c>
      <c r="R23" s="53">
        <v>0</v>
      </c>
      <c r="S23" s="86">
        <v>0</v>
      </c>
      <c r="T23" s="53">
        <v>0</v>
      </c>
      <c r="U23" s="86">
        <v>0</v>
      </c>
      <c r="V23" s="80"/>
      <c r="W23" s="80"/>
    </row>
    <row r="24" spans="1:23" x14ac:dyDescent="0.25">
      <c r="A24" s="137"/>
      <c r="B24" s="48"/>
      <c r="C24" s="48"/>
      <c r="D24" s="50"/>
      <c r="E24" s="50"/>
      <c r="F24" s="50"/>
      <c r="G24" s="50"/>
      <c r="H24" s="52"/>
      <c r="I24" s="92"/>
      <c r="J24" s="54"/>
      <c r="K24" s="114"/>
      <c r="L24" s="54"/>
      <c r="M24" s="87"/>
      <c r="N24" s="54"/>
      <c r="O24" s="87"/>
      <c r="P24" s="54"/>
      <c r="Q24" s="87"/>
      <c r="R24" s="54"/>
      <c r="S24" s="87"/>
      <c r="T24" s="54"/>
      <c r="U24" s="87"/>
      <c r="V24" s="80"/>
      <c r="W24" s="80"/>
    </row>
    <row r="25" spans="1:23" x14ac:dyDescent="0.25">
      <c r="A25" s="137"/>
      <c r="B25" s="48" t="s">
        <v>2</v>
      </c>
      <c r="C25" s="48"/>
      <c r="D25" s="49">
        <v>0</v>
      </c>
      <c r="E25" s="49">
        <v>0</v>
      </c>
      <c r="F25" s="49">
        <v>0</v>
      </c>
      <c r="G25" s="49">
        <v>0</v>
      </c>
      <c r="H25" s="51">
        <f t="shared" ref="H25" si="3">D25+F25</f>
        <v>0</v>
      </c>
      <c r="I25" s="91">
        <v>0</v>
      </c>
      <c r="J25" s="53">
        <v>0</v>
      </c>
      <c r="K25" s="113" t="e">
        <f>J25/$J$57</f>
        <v>#DIV/0!</v>
      </c>
      <c r="L25" s="53">
        <v>0</v>
      </c>
      <c r="M25" s="86">
        <v>0</v>
      </c>
      <c r="N25" s="53">
        <v>0</v>
      </c>
      <c r="O25" s="86">
        <v>0</v>
      </c>
      <c r="P25" s="53">
        <v>0</v>
      </c>
      <c r="Q25" s="86">
        <v>0</v>
      </c>
      <c r="R25" s="53">
        <v>0</v>
      </c>
      <c r="S25" s="86">
        <v>0</v>
      </c>
      <c r="T25" s="53">
        <v>0</v>
      </c>
      <c r="U25" s="86">
        <v>0</v>
      </c>
      <c r="V25" s="80"/>
      <c r="W25" s="80"/>
    </row>
    <row r="26" spans="1:23" x14ac:dyDescent="0.25">
      <c r="A26" s="137"/>
      <c r="B26" s="48"/>
      <c r="C26" s="48"/>
      <c r="D26" s="50"/>
      <c r="E26" s="50"/>
      <c r="F26" s="50"/>
      <c r="G26" s="50"/>
      <c r="H26" s="52"/>
      <c r="I26" s="92"/>
      <c r="J26" s="54"/>
      <c r="K26" s="114"/>
      <c r="L26" s="54"/>
      <c r="M26" s="87"/>
      <c r="N26" s="54"/>
      <c r="O26" s="87"/>
      <c r="P26" s="54"/>
      <c r="Q26" s="87"/>
      <c r="R26" s="54"/>
      <c r="S26" s="87"/>
      <c r="T26" s="54"/>
      <c r="U26" s="87"/>
      <c r="V26" s="80"/>
      <c r="W26" s="80"/>
    </row>
    <row r="27" spans="1:23" s="4" customFormat="1" x14ac:dyDescent="0.25">
      <c r="A27" s="137"/>
      <c r="B27" s="48" t="s">
        <v>5</v>
      </c>
      <c r="C27" s="48"/>
      <c r="D27" s="49">
        <v>0</v>
      </c>
      <c r="E27" s="49">
        <v>0</v>
      </c>
      <c r="F27" s="49">
        <v>0</v>
      </c>
      <c r="G27" s="49">
        <v>0</v>
      </c>
      <c r="H27" s="51">
        <f t="shared" ref="H27" si="4">D27+F27</f>
        <v>0</v>
      </c>
      <c r="I27" s="91">
        <v>0</v>
      </c>
      <c r="J27" s="53">
        <v>0</v>
      </c>
      <c r="K27" s="113" t="e">
        <f>J27/$J$57</f>
        <v>#DIV/0!</v>
      </c>
      <c r="L27" s="53">
        <v>0</v>
      </c>
      <c r="M27" s="86">
        <v>0</v>
      </c>
      <c r="N27" s="53">
        <v>0</v>
      </c>
      <c r="O27" s="86">
        <v>0</v>
      </c>
      <c r="P27" s="53">
        <v>0</v>
      </c>
      <c r="Q27" s="86">
        <v>0</v>
      </c>
      <c r="R27" s="53">
        <v>0</v>
      </c>
      <c r="S27" s="86">
        <v>0</v>
      </c>
      <c r="T27" s="53">
        <v>0</v>
      </c>
      <c r="U27" s="86">
        <v>0</v>
      </c>
      <c r="V27" s="80"/>
      <c r="W27" s="80"/>
    </row>
    <row r="28" spans="1:23" s="4" customFormat="1" x14ac:dyDescent="0.25">
      <c r="A28" s="137"/>
      <c r="B28" s="48"/>
      <c r="C28" s="48"/>
      <c r="D28" s="50"/>
      <c r="E28" s="50"/>
      <c r="F28" s="50"/>
      <c r="G28" s="50"/>
      <c r="H28" s="52"/>
      <c r="I28" s="92"/>
      <c r="J28" s="54"/>
      <c r="K28" s="114"/>
      <c r="L28" s="54"/>
      <c r="M28" s="87"/>
      <c r="N28" s="54"/>
      <c r="O28" s="87"/>
      <c r="P28" s="54"/>
      <c r="Q28" s="87"/>
      <c r="R28" s="54"/>
      <c r="S28" s="87"/>
      <c r="T28" s="54"/>
      <c r="U28" s="87"/>
      <c r="V28" s="80"/>
      <c r="W28" s="80"/>
    </row>
    <row r="29" spans="1:23" s="4" customFormat="1" x14ac:dyDescent="0.25">
      <c r="A29" s="137"/>
      <c r="B29" s="48" t="s">
        <v>3</v>
      </c>
      <c r="C29" s="48"/>
      <c r="D29" s="49">
        <v>0</v>
      </c>
      <c r="E29" s="49">
        <v>0</v>
      </c>
      <c r="F29" s="49">
        <v>0</v>
      </c>
      <c r="G29" s="49">
        <v>0</v>
      </c>
      <c r="H29" s="51">
        <f t="shared" ref="H29" si="5">D29+F29</f>
        <v>0</v>
      </c>
      <c r="I29" s="91">
        <v>0</v>
      </c>
      <c r="J29" s="53">
        <v>0</v>
      </c>
      <c r="K29" s="113" t="e">
        <f>J29/$J$57</f>
        <v>#DIV/0!</v>
      </c>
      <c r="L29" s="53">
        <v>0</v>
      </c>
      <c r="M29" s="86">
        <v>0</v>
      </c>
      <c r="N29" s="53">
        <v>0</v>
      </c>
      <c r="O29" s="86">
        <v>0</v>
      </c>
      <c r="P29" s="53">
        <v>0</v>
      </c>
      <c r="Q29" s="86">
        <v>0</v>
      </c>
      <c r="R29" s="53">
        <v>0</v>
      </c>
      <c r="S29" s="86">
        <v>0</v>
      </c>
      <c r="T29" s="53">
        <v>0</v>
      </c>
      <c r="U29" s="86">
        <v>0</v>
      </c>
      <c r="V29" s="80"/>
      <c r="W29" s="80"/>
    </row>
    <row r="30" spans="1:23" s="4" customFormat="1" x14ac:dyDescent="0.25">
      <c r="A30" s="137"/>
      <c r="B30" s="48"/>
      <c r="C30" s="48"/>
      <c r="D30" s="50"/>
      <c r="E30" s="50"/>
      <c r="F30" s="50"/>
      <c r="G30" s="50"/>
      <c r="H30" s="52"/>
      <c r="I30" s="92"/>
      <c r="J30" s="54"/>
      <c r="K30" s="114"/>
      <c r="L30" s="54"/>
      <c r="M30" s="87"/>
      <c r="N30" s="54"/>
      <c r="O30" s="87"/>
      <c r="P30" s="54"/>
      <c r="Q30" s="87"/>
      <c r="R30" s="54"/>
      <c r="S30" s="87"/>
      <c r="T30" s="54"/>
      <c r="U30" s="87"/>
      <c r="V30" s="80"/>
      <c r="W30" s="80"/>
    </row>
    <row r="31" spans="1:23" s="4" customFormat="1" x14ac:dyDescent="0.25">
      <c r="A31" s="137"/>
      <c r="B31" s="48" t="s">
        <v>4</v>
      </c>
      <c r="C31" s="48"/>
      <c r="D31" s="49">
        <v>0</v>
      </c>
      <c r="E31" s="49">
        <v>0</v>
      </c>
      <c r="F31" s="49">
        <v>0</v>
      </c>
      <c r="G31" s="49">
        <v>0</v>
      </c>
      <c r="H31" s="51">
        <f t="shared" ref="H31" si="6">D31+F31</f>
        <v>0</v>
      </c>
      <c r="I31" s="91">
        <v>0</v>
      </c>
      <c r="J31" s="53">
        <v>0</v>
      </c>
      <c r="K31" s="113" t="e">
        <f>J31/$J$57</f>
        <v>#DIV/0!</v>
      </c>
      <c r="L31" s="53">
        <v>0</v>
      </c>
      <c r="M31" s="86">
        <v>0</v>
      </c>
      <c r="N31" s="53">
        <v>0</v>
      </c>
      <c r="O31" s="86">
        <v>0</v>
      </c>
      <c r="P31" s="53">
        <v>0</v>
      </c>
      <c r="Q31" s="86">
        <v>0</v>
      </c>
      <c r="R31" s="53">
        <v>0</v>
      </c>
      <c r="S31" s="86">
        <v>0</v>
      </c>
      <c r="T31" s="53">
        <v>0</v>
      </c>
      <c r="U31" s="86">
        <v>0</v>
      </c>
      <c r="V31" s="80"/>
      <c r="W31" s="80"/>
    </row>
    <row r="32" spans="1:23" s="4" customFormat="1" ht="13.8" thickBot="1" x14ac:dyDescent="0.3">
      <c r="A32" s="137"/>
      <c r="B32" s="48"/>
      <c r="C32" s="48"/>
      <c r="D32" s="50"/>
      <c r="E32" s="50"/>
      <c r="F32" s="50"/>
      <c r="G32" s="50"/>
      <c r="H32" s="52"/>
      <c r="I32" s="92"/>
      <c r="J32" s="115"/>
      <c r="K32" s="116"/>
      <c r="L32" s="54"/>
      <c r="M32" s="87"/>
      <c r="N32" s="54"/>
      <c r="O32" s="87"/>
      <c r="P32" s="54"/>
      <c r="Q32" s="87"/>
      <c r="R32" s="54"/>
      <c r="S32" s="87"/>
      <c r="T32" s="54"/>
      <c r="U32" s="87"/>
      <c r="V32" s="80"/>
      <c r="W32" s="80"/>
    </row>
    <row r="33" spans="1:23" s="8" customFormat="1" x14ac:dyDescent="0.25">
      <c r="A33" s="137"/>
      <c r="B33" s="88" t="s">
        <v>44</v>
      </c>
      <c r="C33" s="88"/>
      <c r="D33" s="123">
        <f>SUM(D17:D32)</f>
        <v>0</v>
      </c>
      <c r="E33" s="125"/>
      <c r="F33" s="123">
        <f>SUM(F17:F32)</f>
        <v>0</v>
      </c>
      <c r="G33" s="125"/>
      <c r="H33" s="123">
        <f t="shared" ref="H33:U33" si="7">SUM(H17:H32)</f>
        <v>0</v>
      </c>
      <c r="I33" s="93">
        <f t="shared" si="7"/>
        <v>0</v>
      </c>
      <c r="J33" s="97">
        <f t="shared" si="7"/>
        <v>0</v>
      </c>
      <c r="K33" s="99" t="e">
        <f t="shared" si="7"/>
        <v>#DIV/0!</v>
      </c>
      <c r="L33" s="89">
        <f t="shared" si="7"/>
        <v>0</v>
      </c>
      <c r="M33" s="101">
        <f t="shared" si="7"/>
        <v>0</v>
      </c>
      <c r="N33" s="95">
        <f t="shared" si="7"/>
        <v>0</v>
      </c>
      <c r="O33" s="101">
        <f t="shared" si="7"/>
        <v>0</v>
      </c>
      <c r="P33" s="95">
        <f t="shared" si="7"/>
        <v>0</v>
      </c>
      <c r="Q33" s="101">
        <f t="shared" si="7"/>
        <v>0</v>
      </c>
      <c r="R33" s="95">
        <f t="shared" si="7"/>
        <v>0</v>
      </c>
      <c r="S33" s="101">
        <f t="shared" si="7"/>
        <v>0</v>
      </c>
      <c r="T33" s="95">
        <f t="shared" si="7"/>
        <v>0</v>
      </c>
      <c r="U33" s="101">
        <f t="shared" si="7"/>
        <v>0</v>
      </c>
      <c r="V33" s="79"/>
      <c r="W33" s="79"/>
    </row>
    <row r="34" spans="1:23" s="8" customFormat="1" ht="13.8" thickBot="1" x14ac:dyDescent="0.3">
      <c r="A34" s="137"/>
      <c r="B34" s="88"/>
      <c r="C34" s="88"/>
      <c r="D34" s="124"/>
      <c r="E34" s="126"/>
      <c r="F34" s="124"/>
      <c r="G34" s="126"/>
      <c r="H34" s="124"/>
      <c r="I34" s="94"/>
      <c r="J34" s="98"/>
      <c r="K34" s="100"/>
      <c r="L34" s="90"/>
      <c r="M34" s="102"/>
      <c r="N34" s="96"/>
      <c r="O34" s="102"/>
      <c r="P34" s="96"/>
      <c r="Q34" s="102"/>
      <c r="R34" s="96"/>
      <c r="S34" s="102"/>
      <c r="T34" s="96"/>
      <c r="U34" s="102"/>
      <c r="V34" s="79"/>
      <c r="W34" s="79"/>
    </row>
    <row r="35" spans="1:23" s="7" customFormat="1" ht="12.75" customHeight="1" x14ac:dyDescent="0.25">
      <c r="A35" s="138" t="s">
        <v>60</v>
      </c>
      <c r="B35" s="111" t="s">
        <v>62</v>
      </c>
      <c r="C35" s="111"/>
      <c r="D35" s="49">
        <v>0</v>
      </c>
      <c r="E35" s="49">
        <v>0</v>
      </c>
      <c r="F35" s="49">
        <v>0</v>
      </c>
      <c r="G35" s="49">
        <v>0</v>
      </c>
      <c r="H35" s="51">
        <f>D35+F35</f>
        <v>0</v>
      </c>
      <c r="I35" s="91">
        <v>0</v>
      </c>
      <c r="J35" s="53">
        <v>0</v>
      </c>
      <c r="K35" s="113" t="e">
        <f>J35/$J$57</f>
        <v>#DIV/0!</v>
      </c>
      <c r="L35" s="53">
        <v>0</v>
      </c>
      <c r="M35" s="86">
        <v>0</v>
      </c>
      <c r="N35" s="53">
        <v>0</v>
      </c>
      <c r="O35" s="86">
        <v>0</v>
      </c>
      <c r="P35" s="53">
        <v>0</v>
      </c>
      <c r="Q35" s="86">
        <v>0</v>
      </c>
      <c r="R35" s="53">
        <v>0</v>
      </c>
      <c r="S35" s="86">
        <v>0</v>
      </c>
      <c r="T35" s="53">
        <v>0</v>
      </c>
      <c r="U35" s="86">
        <v>0</v>
      </c>
      <c r="V35" s="80"/>
      <c r="W35" s="80"/>
    </row>
    <row r="36" spans="1:23" s="7" customFormat="1" x14ac:dyDescent="0.25">
      <c r="A36" s="138"/>
      <c r="B36" s="111"/>
      <c r="C36" s="111"/>
      <c r="D36" s="50"/>
      <c r="E36" s="50"/>
      <c r="F36" s="50"/>
      <c r="G36" s="50"/>
      <c r="H36" s="52"/>
      <c r="I36" s="92"/>
      <c r="J36" s="54"/>
      <c r="K36" s="114"/>
      <c r="L36" s="54"/>
      <c r="M36" s="87"/>
      <c r="N36" s="54"/>
      <c r="O36" s="87"/>
      <c r="P36" s="54"/>
      <c r="Q36" s="87"/>
      <c r="R36" s="54"/>
      <c r="S36" s="87"/>
      <c r="T36" s="54"/>
      <c r="U36" s="87"/>
      <c r="V36" s="80"/>
      <c r="W36" s="80"/>
    </row>
    <row r="37" spans="1:23" ht="13.2" customHeight="1" x14ac:dyDescent="0.25">
      <c r="A37" s="138"/>
      <c r="B37" s="81" t="s">
        <v>63</v>
      </c>
      <c r="C37" s="82"/>
      <c r="D37" s="49">
        <v>0</v>
      </c>
      <c r="E37" s="49">
        <v>0</v>
      </c>
      <c r="F37" s="49">
        <v>0</v>
      </c>
      <c r="G37" s="49">
        <v>0</v>
      </c>
      <c r="H37" s="51">
        <f t="shared" ref="H37" si="8">D37+F37</f>
        <v>0</v>
      </c>
      <c r="I37" s="91">
        <v>0</v>
      </c>
      <c r="J37" s="53">
        <v>0</v>
      </c>
      <c r="K37" s="113" t="e">
        <f t="shared" ref="K37" si="9">J37/$J$57</f>
        <v>#DIV/0!</v>
      </c>
      <c r="L37" s="53">
        <v>0</v>
      </c>
      <c r="M37" s="86">
        <v>0</v>
      </c>
      <c r="N37" s="53">
        <v>0</v>
      </c>
      <c r="O37" s="86">
        <v>0</v>
      </c>
      <c r="P37" s="53">
        <v>0</v>
      </c>
      <c r="Q37" s="86">
        <v>0</v>
      </c>
      <c r="R37" s="53">
        <v>0</v>
      </c>
      <c r="S37" s="86">
        <v>0</v>
      </c>
      <c r="T37" s="53">
        <v>0</v>
      </c>
      <c r="U37" s="86">
        <v>0</v>
      </c>
      <c r="V37" s="80"/>
      <c r="W37" s="80"/>
    </row>
    <row r="38" spans="1:23" x14ac:dyDescent="0.25">
      <c r="A38" s="138"/>
      <c r="B38" s="82"/>
      <c r="C38" s="82"/>
      <c r="D38" s="50"/>
      <c r="E38" s="50"/>
      <c r="F38" s="50"/>
      <c r="G38" s="50"/>
      <c r="H38" s="52"/>
      <c r="I38" s="92"/>
      <c r="J38" s="54"/>
      <c r="K38" s="114"/>
      <c r="L38" s="54"/>
      <c r="M38" s="87"/>
      <c r="N38" s="54"/>
      <c r="O38" s="87"/>
      <c r="P38" s="54"/>
      <c r="Q38" s="87"/>
      <c r="R38" s="54"/>
      <c r="S38" s="87"/>
      <c r="T38" s="54"/>
      <c r="U38" s="87"/>
      <c r="V38" s="80"/>
      <c r="W38" s="80"/>
    </row>
    <row r="39" spans="1:23" x14ac:dyDescent="0.25">
      <c r="A39" s="138"/>
      <c r="B39" s="112" t="s">
        <v>10</v>
      </c>
      <c r="C39" s="48"/>
      <c r="D39" s="49">
        <v>0</v>
      </c>
      <c r="E39" s="49">
        <v>0</v>
      </c>
      <c r="F39" s="49">
        <v>0</v>
      </c>
      <c r="G39" s="49">
        <v>0</v>
      </c>
      <c r="H39" s="51">
        <f t="shared" ref="H39" si="10">D39+F39</f>
        <v>0</v>
      </c>
      <c r="I39" s="91">
        <v>0</v>
      </c>
      <c r="J39" s="53">
        <v>0</v>
      </c>
      <c r="K39" s="113" t="e">
        <f t="shared" ref="K39" si="11">J39/$J$57</f>
        <v>#DIV/0!</v>
      </c>
      <c r="L39" s="53">
        <v>0</v>
      </c>
      <c r="M39" s="86">
        <v>0</v>
      </c>
      <c r="N39" s="53">
        <v>0</v>
      </c>
      <c r="O39" s="86">
        <v>0</v>
      </c>
      <c r="P39" s="53">
        <v>0</v>
      </c>
      <c r="Q39" s="86">
        <v>0</v>
      </c>
      <c r="R39" s="53">
        <v>0</v>
      </c>
      <c r="S39" s="86">
        <v>0</v>
      </c>
      <c r="T39" s="53">
        <v>0</v>
      </c>
      <c r="U39" s="86">
        <v>0</v>
      </c>
      <c r="V39" s="80"/>
      <c r="W39" s="80"/>
    </row>
    <row r="40" spans="1:23" x14ac:dyDescent="0.25">
      <c r="A40" s="138"/>
      <c r="B40" s="48"/>
      <c r="C40" s="48"/>
      <c r="D40" s="50"/>
      <c r="E40" s="50"/>
      <c r="F40" s="50"/>
      <c r="G40" s="50"/>
      <c r="H40" s="52"/>
      <c r="I40" s="92"/>
      <c r="J40" s="54"/>
      <c r="K40" s="114"/>
      <c r="L40" s="54"/>
      <c r="M40" s="87"/>
      <c r="N40" s="54"/>
      <c r="O40" s="87"/>
      <c r="P40" s="54"/>
      <c r="Q40" s="87"/>
      <c r="R40" s="54"/>
      <c r="S40" s="87"/>
      <c r="T40" s="54"/>
      <c r="U40" s="87"/>
      <c r="V40" s="80"/>
      <c r="W40" s="80"/>
    </row>
    <row r="41" spans="1:23" x14ac:dyDescent="0.25">
      <c r="A41" s="138"/>
      <c r="B41" s="40"/>
      <c r="C41" s="39"/>
      <c r="D41" s="41">
        <v>0</v>
      </c>
      <c r="E41" s="41">
        <v>0</v>
      </c>
      <c r="F41" s="41">
        <v>0</v>
      </c>
      <c r="G41" s="41">
        <v>0</v>
      </c>
      <c r="H41" s="43">
        <f t="shared" ref="H41" si="12">D41+F41</f>
        <v>0</v>
      </c>
      <c r="I41" s="45">
        <v>0</v>
      </c>
      <c r="J41" s="45">
        <v>0</v>
      </c>
      <c r="K41" s="35" t="e">
        <f t="shared" ref="K41" si="13">J41/$J$57</f>
        <v>#DIV/0!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/>
      <c r="W41" s="37"/>
    </row>
    <row r="42" spans="1:23" x14ac:dyDescent="0.25">
      <c r="A42" s="138"/>
      <c r="B42" s="39"/>
      <c r="C42" s="39"/>
      <c r="D42" s="42"/>
      <c r="E42" s="42"/>
      <c r="F42" s="42"/>
      <c r="G42" s="42"/>
      <c r="H42" s="44"/>
      <c r="I42" s="46"/>
      <c r="J42" s="46"/>
      <c r="K42" s="36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</row>
    <row r="43" spans="1:23" x14ac:dyDescent="0.25">
      <c r="A43" s="138"/>
      <c r="B43" s="40"/>
      <c r="C43" s="39"/>
      <c r="D43" s="41">
        <v>0</v>
      </c>
      <c r="E43" s="41">
        <v>0</v>
      </c>
      <c r="F43" s="41">
        <v>0</v>
      </c>
      <c r="G43" s="41">
        <v>0</v>
      </c>
      <c r="H43" s="43">
        <f t="shared" ref="H43" si="14">D43+F43</f>
        <v>0</v>
      </c>
      <c r="I43" s="45">
        <v>0</v>
      </c>
      <c r="J43" s="37">
        <v>0</v>
      </c>
      <c r="K43" s="35" t="e">
        <f t="shared" ref="K43" si="15">J43/$J$57</f>
        <v>#DIV/0!</v>
      </c>
      <c r="L43" s="37">
        <v>0</v>
      </c>
      <c r="M43" s="35">
        <v>0</v>
      </c>
      <c r="N43" s="37">
        <v>0</v>
      </c>
      <c r="O43" s="35">
        <v>0</v>
      </c>
      <c r="P43" s="37">
        <v>0</v>
      </c>
      <c r="Q43" s="35">
        <v>0</v>
      </c>
      <c r="R43" s="37">
        <v>0</v>
      </c>
      <c r="S43" s="35">
        <v>0</v>
      </c>
      <c r="T43" s="37">
        <v>0</v>
      </c>
      <c r="U43" s="35">
        <v>0</v>
      </c>
      <c r="V43" s="39"/>
      <c r="W43" s="39"/>
    </row>
    <row r="44" spans="1:23" x14ac:dyDescent="0.25">
      <c r="A44" s="138"/>
      <c r="B44" s="39"/>
      <c r="C44" s="39"/>
      <c r="D44" s="42"/>
      <c r="E44" s="42"/>
      <c r="F44" s="42"/>
      <c r="G44" s="42"/>
      <c r="H44" s="44"/>
      <c r="I44" s="46"/>
      <c r="J44" s="38"/>
      <c r="K44" s="36"/>
      <c r="L44" s="38"/>
      <c r="M44" s="36"/>
      <c r="N44" s="38"/>
      <c r="O44" s="36"/>
      <c r="P44" s="38"/>
      <c r="Q44" s="36"/>
      <c r="R44" s="38"/>
      <c r="S44" s="36"/>
      <c r="T44" s="38"/>
      <c r="U44" s="36"/>
      <c r="V44" s="39"/>
      <c r="W44" s="39"/>
    </row>
    <row r="45" spans="1:23" s="4" customFormat="1" ht="27" customHeight="1" x14ac:dyDescent="0.25">
      <c r="A45" s="138"/>
      <c r="B45" s="40"/>
      <c r="C45" s="39"/>
      <c r="D45" s="41">
        <v>0</v>
      </c>
      <c r="E45" s="41">
        <v>0</v>
      </c>
      <c r="F45" s="41">
        <v>0</v>
      </c>
      <c r="G45" s="41">
        <v>0</v>
      </c>
      <c r="H45" s="43">
        <f t="shared" ref="H45" si="16">D45+F45</f>
        <v>0</v>
      </c>
      <c r="I45" s="45">
        <v>0</v>
      </c>
      <c r="J45" s="37">
        <v>0</v>
      </c>
      <c r="K45" s="35" t="e">
        <f t="shared" ref="K45" si="17">J45/$J$57</f>
        <v>#DIV/0!</v>
      </c>
      <c r="L45" s="37">
        <v>0</v>
      </c>
      <c r="M45" s="35">
        <v>0</v>
      </c>
      <c r="N45" s="37">
        <v>0</v>
      </c>
      <c r="O45" s="35">
        <v>0</v>
      </c>
      <c r="P45" s="37">
        <v>0</v>
      </c>
      <c r="Q45" s="35">
        <v>0</v>
      </c>
      <c r="R45" s="37">
        <v>0</v>
      </c>
      <c r="S45" s="35">
        <v>0</v>
      </c>
      <c r="T45" s="37">
        <v>0</v>
      </c>
      <c r="U45" s="35">
        <v>0</v>
      </c>
      <c r="V45" s="39"/>
      <c r="W45" s="39"/>
    </row>
    <row r="46" spans="1:23" s="4" customFormat="1" ht="23.25" customHeight="1" x14ac:dyDescent="0.25">
      <c r="A46" s="138"/>
      <c r="B46" s="39"/>
      <c r="C46" s="39"/>
      <c r="D46" s="42"/>
      <c r="E46" s="42"/>
      <c r="F46" s="42"/>
      <c r="G46" s="42"/>
      <c r="H46" s="44"/>
      <c r="I46" s="46"/>
      <c r="J46" s="38"/>
      <c r="K46" s="36"/>
      <c r="L46" s="38"/>
      <c r="M46" s="36"/>
      <c r="N46" s="38"/>
      <c r="O46" s="36"/>
      <c r="P46" s="38"/>
      <c r="Q46" s="36"/>
      <c r="R46" s="38"/>
      <c r="S46" s="36"/>
      <c r="T46" s="38"/>
      <c r="U46" s="36"/>
      <c r="V46" s="39"/>
      <c r="W46" s="39"/>
    </row>
    <row r="47" spans="1:23" x14ac:dyDescent="0.25">
      <c r="A47" s="138"/>
      <c r="B47" s="40"/>
      <c r="C47" s="39"/>
      <c r="D47" s="41">
        <v>0</v>
      </c>
      <c r="E47" s="41">
        <v>0</v>
      </c>
      <c r="F47" s="41">
        <v>0</v>
      </c>
      <c r="G47" s="41">
        <v>0</v>
      </c>
      <c r="H47" s="43">
        <f t="shared" ref="H47" si="18">D47+F47</f>
        <v>0</v>
      </c>
      <c r="I47" s="45">
        <v>0</v>
      </c>
      <c r="J47" s="37">
        <v>0</v>
      </c>
      <c r="K47" s="35" t="e">
        <f t="shared" ref="K47" si="19">J47/$J$57</f>
        <v>#DIV/0!</v>
      </c>
      <c r="L47" s="37">
        <v>0</v>
      </c>
      <c r="M47" s="35">
        <v>0</v>
      </c>
      <c r="N47" s="37">
        <v>0</v>
      </c>
      <c r="O47" s="35">
        <v>0</v>
      </c>
      <c r="P47" s="37">
        <v>0</v>
      </c>
      <c r="Q47" s="35">
        <v>0</v>
      </c>
      <c r="R47" s="37">
        <v>0</v>
      </c>
      <c r="S47" s="35">
        <v>0</v>
      </c>
      <c r="T47" s="37">
        <v>0</v>
      </c>
      <c r="U47" s="35">
        <v>0</v>
      </c>
      <c r="V47" s="39"/>
      <c r="W47" s="39"/>
    </row>
    <row r="48" spans="1:23" x14ac:dyDescent="0.25">
      <c r="A48" s="138"/>
      <c r="B48" s="39"/>
      <c r="C48" s="39"/>
      <c r="D48" s="42"/>
      <c r="E48" s="42"/>
      <c r="F48" s="42"/>
      <c r="G48" s="42"/>
      <c r="H48" s="44"/>
      <c r="I48" s="46"/>
      <c r="J48" s="38"/>
      <c r="K48" s="36"/>
      <c r="L48" s="38"/>
      <c r="M48" s="36"/>
      <c r="N48" s="38"/>
      <c r="O48" s="36"/>
      <c r="P48" s="38"/>
      <c r="Q48" s="36"/>
      <c r="R48" s="38"/>
      <c r="S48" s="36"/>
      <c r="T48" s="38"/>
      <c r="U48" s="36"/>
      <c r="V48" s="39"/>
      <c r="W48" s="39"/>
    </row>
    <row r="49" spans="1:23" ht="23.25" customHeight="1" x14ac:dyDescent="0.25">
      <c r="A49" s="138"/>
      <c r="B49" s="83" t="s">
        <v>45</v>
      </c>
      <c r="C49" s="83"/>
      <c r="D49" s="69">
        <f>SUM(D35:D48)</f>
        <v>0</v>
      </c>
      <c r="E49" s="125"/>
      <c r="F49" s="69">
        <f>SUM(F35:F48)</f>
        <v>0</v>
      </c>
      <c r="G49" s="125"/>
      <c r="H49" s="69">
        <f t="shared" ref="H49:U49" si="20">SUM(H35:H48)</f>
        <v>0</v>
      </c>
      <c r="I49" s="84">
        <f t="shared" si="20"/>
        <v>0</v>
      </c>
      <c r="J49" s="103">
        <f t="shared" si="20"/>
        <v>0</v>
      </c>
      <c r="K49" s="71" t="e">
        <f t="shared" si="20"/>
        <v>#DIV/0!</v>
      </c>
      <c r="L49" s="103">
        <f t="shared" si="20"/>
        <v>0</v>
      </c>
      <c r="M49" s="71">
        <f t="shared" si="20"/>
        <v>0</v>
      </c>
      <c r="N49" s="103">
        <f t="shared" si="20"/>
        <v>0</v>
      </c>
      <c r="O49" s="71">
        <f t="shared" si="20"/>
        <v>0</v>
      </c>
      <c r="P49" s="103">
        <f t="shared" si="20"/>
        <v>0</v>
      </c>
      <c r="Q49" s="71">
        <f t="shared" si="20"/>
        <v>0</v>
      </c>
      <c r="R49" s="103">
        <f t="shared" si="20"/>
        <v>0</v>
      </c>
      <c r="S49" s="71">
        <f t="shared" si="20"/>
        <v>0</v>
      </c>
      <c r="T49" s="103">
        <f t="shared" si="20"/>
        <v>0</v>
      </c>
      <c r="U49" s="71">
        <f t="shared" si="20"/>
        <v>0</v>
      </c>
      <c r="V49" s="79"/>
      <c r="W49" s="79"/>
    </row>
    <row r="50" spans="1:23" ht="19.5" customHeight="1" x14ac:dyDescent="0.25">
      <c r="A50" s="138"/>
      <c r="B50" s="83"/>
      <c r="C50" s="83"/>
      <c r="D50" s="128"/>
      <c r="E50" s="126"/>
      <c r="F50" s="128"/>
      <c r="G50" s="126"/>
      <c r="H50" s="70"/>
      <c r="I50" s="85"/>
      <c r="J50" s="104"/>
      <c r="K50" s="105"/>
      <c r="L50" s="110"/>
      <c r="M50" s="72"/>
      <c r="N50" s="110"/>
      <c r="O50" s="72"/>
      <c r="P50" s="110"/>
      <c r="Q50" s="72"/>
      <c r="R50" s="110"/>
      <c r="S50" s="72"/>
      <c r="T50" s="110"/>
      <c r="U50" s="72"/>
      <c r="V50" s="79"/>
      <c r="W50" s="79"/>
    </row>
    <row r="51" spans="1:23" s="7" customFormat="1" x14ac:dyDescent="0.25">
      <c r="A51" s="108" t="s">
        <v>59</v>
      </c>
      <c r="B51" s="40"/>
      <c r="C51" s="39"/>
      <c r="D51" s="41">
        <v>0</v>
      </c>
      <c r="E51" s="41">
        <v>0</v>
      </c>
      <c r="F51" s="41">
        <v>0</v>
      </c>
      <c r="G51" s="41">
        <v>0</v>
      </c>
      <c r="H51" s="43">
        <f>D51+F51</f>
        <v>0</v>
      </c>
      <c r="I51" s="45">
        <v>0</v>
      </c>
      <c r="J51" s="37">
        <v>0</v>
      </c>
      <c r="K51" s="35" t="e">
        <f>J51/$J$57</f>
        <v>#DIV/0!</v>
      </c>
      <c r="L51" s="37">
        <v>0</v>
      </c>
      <c r="M51" s="35">
        <v>0</v>
      </c>
      <c r="N51" s="37">
        <v>0</v>
      </c>
      <c r="O51" s="35">
        <v>0</v>
      </c>
      <c r="P51" s="37">
        <v>0</v>
      </c>
      <c r="Q51" s="35">
        <v>0</v>
      </c>
      <c r="R51" s="37">
        <v>0</v>
      </c>
      <c r="S51" s="35">
        <v>0</v>
      </c>
      <c r="T51" s="37">
        <v>0</v>
      </c>
      <c r="U51" s="35">
        <v>0</v>
      </c>
      <c r="V51" s="39"/>
      <c r="W51" s="39"/>
    </row>
    <row r="52" spans="1:23" s="7" customFormat="1" x14ac:dyDescent="0.25">
      <c r="A52" s="111"/>
      <c r="B52" s="39"/>
      <c r="C52" s="39"/>
      <c r="D52" s="42"/>
      <c r="E52" s="42"/>
      <c r="F52" s="42"/>
      <c r="G52" s="42"/>
      <c r="H52" s="44"/>
      <c r="I52" s="46"/>
      <c r="J52" s="38"/>
      <c r="K52" s="36"/>
      <c r="L52" s="38"/>
      <c r="M52" s="36"/>
      <c r="N52" s="38"/>
      <c r="O52" s="36"/>
      <c r="P52" s="38"/>
      <c r="Q52" s="36"/>
      <c r="R52" s="38"/>
      <c r="S52" s="36"/>
      <c r="T52" s="38"/>
      <c r="U52" s="36"/>
      <c r="V52" s="39"/>
      <c r="W52" s="39"/>
    </row>
    <row r="53" spans="1:23" s="4" customFormat="1" x14ac:dyDescent="0.25">
      <c r="A53" s="111"/>
      <c r="B53" s="40"/>
      <c r="C53" s="39"/>
      <c r="D53" s="41">
        <v>0</v>
      </c>
      <c r="E53" s="41">
        <v>0</v>
      </c>
      <c r="F53" s="41">
        <v>0</v>
      </c>
      <c r="G53" s="41">
        <v>0</v>
      </c>
      <c r="H53" s="43">
        <f t="shared" ref="H53" si="21">D53+F53</f>
        <v>0</v>
      </c>
      <c r="I53" s="45">
        <v>0</v>
      </c>
      <c r="J53" s="37">
        <v>0</v>
      </c>
      <c r="K53" s="35" t="e">
        <f t="shared" ref="K53" si="22">J53/$J$57</f>
        <v>#DIV/0!</v>
      </c>
      <c r="L53" s="37">
        <v>0</v>
      </c>
      <c r="M53" s="35">
        <v>0</v>
      </c>
      <c r="N53" s="37">
        <v>0</v>
      </c>
      <c r="O53" s="35">
        <v>0</v>
      </c>
      <c r="P53" s="37">
        <v>0</v>
      </c>
      <c r="Q53" s="35">
        <v>0</v>
      </c>
      <c r="R53" s="37">
        <v>0</v>
      </c>
      <c r="S53" s="35">
        <v>0</v>
      </c>
      <c r="T53" s="37">
        <v>0</v>
      </c>
      <c r="U53" s="35">
        <v>0</v>
      </c>
      <c r="V53" s="39"/>
      <c r="W53" s="39"/>
    </row>
    <row r="54" spans="1:23" s="4" customFormat="1" x14ac:dyDescent="0.25">
      <c r="A54" s="111"/>
      <c r="B54" s="39"/>
      <c r="C54" s="39"/>
      <c r="D54" s="42"/>
      <c r="E54" s="42"/>
      <c r="F54" s="42"/>
      <c r="G54" s="42"/>
      <c r="H54" s="44"/>
      <c r="I54" s="46"/>
      <c r="J54" s="38"/>
      <c r="K54" s="36"/>
      <c r="L54" s="38"/>
      <c r="M54" s="36"/>
      <c r="N54" s="38"/>
      <c r="O54" s="36"/>
      <c r="P54" s="38"/>
      <c r="Q54" s="36"/>
      <c r="R54" s="38"/>
      <c r="S54" s="36"/>
      <c r="T54" s="38"/>
      <c r="U54" s="36"/>
      <c r="V54" s="39"/>
      <c r="W54" s="39"/>
    </row>
    <row r="55" spans="1:23" s="4" customFormat="1" ht="19.5" customHeight="1" x14ac:dyDescent="0.25">
      <c r="A55" s="111"/>
      <c r="B55" s="139" t="s">
        <v>46</v>
      </c>
      <c r="C55" s="139"/>
      <c r="D55" s="140">
        <f>SUM(D51:D54)</f>
        <v>0</v>
      </c>
      <c r="E55" s="125"/>
      <c r="F55" s="140">
        <f>SUM(F51:F54)</f>
        <v>0</v>
      </c>
      <c r="G55" s="125"/>
      <c r="H55" s="140">
        <f t="shared" ref="H55:U55" si="23">SUM(H51:H54)</f>
        <v>0</v>
      </c>
      <c r="I55" s="143">
        <f t="shared" si="23"/>
        <v>0</v>
      </c>
      <c r="J55" s="145">
        <f t="shared" si="23"/>
        <v>0</v>
      </c>
      <c r="K55" s="147" t="e">
        <f t="shared" si="23"/>
        <v>#DIV/0!</v>
      </c>
      <c r="L55" s="145">
        <f t="shared" si="23"/>
        <v>0</v>
      </c>
      <c r="M55" s="147">
        <f t="shared" si="23"/>
        <v>0</v>
      </c>
      <c r="N55" s="145">
        <f t="shared" si="23"/>
        <v>0</v>
      </c>
      <c r="O55" s="147">
        <f t="shared" si="23"/>
        <v>0</v>
      </c>
      <c r="P55" s="145">
        <f t="shared" si="23"/>
        <v>0</v>
      </c>
      <c r="Q55" s="147">
        <f t="shared" si="23"/>
        <v>0</v>
      </c>
      <c r="R55" s="145">
        <f t="shared" si="23"/>
        <v>0</v>
      </c>
      <c r="S55" s="147">
        <f t="shared" si="23"/>
        <v>0</v>
      </c>
      <c r="T55" s="145">
        <f t="shared" si="23"/>
        <v>0</v>
      </c>
      <c r="U55" s="147">
        <f t="shared" si="23"/>
        <v>0</v>
      </c>
      <c r="V55" s="79"/>
      <c r="W55" s="79"/>
    </row>
    <row r="56" spans="1:23" s="4" customFormat="1" ht="19.5" customHeight="1" x14ac:dyDescent="0.25">
      <c r="A56" s="111"/>
      <c r="B56" s="139"/>
      <c r="C56" s="139"/>
      <c r="D56" s="141"/>
      <c r="E56" s="126"/>
      <c r="F56" s="141"/>
      <c r="G56" s="126"/>
      <c r="H56" s="142"/>
      <c r="I56" s="144"/>
      <c r="J56" s="146"/>
      <c r="K56" s="148"/>
      <c r="L56" s="149"/>
      <c r="M56" s="150"/>
      <c r="N56" s="149"/>
      <c r="O56" s="150"/>
      <c r="P56" s="149"/>
      <c r="Q56" s="150"/>
      <c r="R56" s="149"/>
      <c r="S56" s="150"/>
      <c r="T56" s="149"/>
      <c r="U56" s="150"/>
      <c r="V56" s="79"/>
      <c r="W56" s="79"/>
    </row>
    <row r="57" spans="1:23" x14ac:dyDescent="0.25">
      <c r="B57" s="68" t="s">
        <v>35</v>
      </c>
      <c r="C57" s="68"/>
      <c r="D57" s="73">
        <f>D33+D49+D55</f>
        <v>0</v>
      </c>
      <c r="E57" s="125"/>
      <c r="F57" s="73">
        <f>F33+F49+F55</f>
        <v>0</v>
      </c>
      <c r="G57" s="125"/>
      <c r="H57" s="73">
        <f t="shared" ref="H57:U57" si="24">H33+H49+H55</f>
        <v>0</v>
      </c>
      <c r="I57" s="73">
        <f t="shared" si="24"/>
        <v>0</v>
      </c>
      <c r="J57" s="73">
        <f t="shared" si="24"/>
        <v>0</v>
      </c>
      <c r="K57" s="73" t="e">
        <f t="shared" si="24"/>
        <v>#DIV/0!</v>
      </c>
      <c r="L57" s="135">
        <f t="shared" si="24"/>
        <v>0</v>
      </c>
      <c r="M57" s="134">
        <f t="shared" si="24"/>
        <v>0</v>
      </c>
      <c r="N57" s="135">
        <f t="shared" si="24"/>
        <v>0</v>
      </c>
      <c r="O57" s="134">
        <f t="shared" si="24"/>
        <v>0</v>
      </c>
      <c r="P57" s="135">
        <f t="shared" si="24"/>
        <v>0</v>
      </c>
      <c r="Q57" s="134">
        <f t="shared" si="24"/>
        <v>0</v>
      </c>
      <c r="R57" s="135">
        <f t="shared" si="24"/>
        <v>0</v>
      </c>
      <c r="S57" s="134">
        <f t="shared" si="24"/>
        <v>0</v>
      </c>
      <c r="T57" s="135">
        <f t="shared" si="24"/>
        <v>0</v>
      </c>
      <c r="U57" s="134">
        <f t="shared" si="24"/>
        <v>0</v>
      </c>
      <c r="V57" s="63"/>
      <c r="W57" s="17"/>
    </row>
    <row r="58" spans="1:23" x14ac:dyDescent="0.25">
      <c r="B58" s="68"/>
      <c r="C58" s="68"/>
      <c r="D58" s="68"/>
      <c r="E58" s="126"/>
      <c r="F58" s="68"/>
      <c r="G58" s="126"/>
      <c r="H58" s="68"/>
      <c r="I58" s="68"/>
      <c r="J58" s="68"/>
      <c r="K58" s="68"/>
      <c r="L58" s="135"/>
      <c r="M58" s="134"/>
      <c r="N58" s="135"/>
      <c r="O58" s="134"/>
      <c r="P58" s="135"/>
      <c r="Q58" s="134"/>
      <c r="R58" s="135"/>
      <c r="S58" s="134"/>
      <c r="T58" s="135"/>
      <c r="U58" s="134"/>
      <c r="V58" s="63"/>
      <c r="W58" s="17"/>
    </row>
    <row r="59" spans="1:23" x14ac:dyDescent="0.25">
      <c r="B59" s="78" t="s">
        <v>9</v>
      </c>
      <c r="C59" s="78"/>
      <c r="D59" s="63"/>
      <c r="E59" s="63"/>
      <c r="F59" s="63"/>
      <c r="G59" s="63"/>
      <c r="H59" s="63"/>
      <c r="I59" s="63"/>
      <c r="J59" s="74">
        <f>J57*0.2</f>
        <v>0</v>
      </c>
      <c r="K59" s="75"/>
      <c r="L59" s="64">
        <f>L57*0.2</f>
        <v>0</v>
      </c>
      <c r="M59" s="77"/>
      <c r="N59" s="64">
        <f>N57*0.2</f>
        <v>0</v>
      </c>
      <c r="O59" s="77"/>
      <c r="P59" s="64">
        <f>P57*0.2</f>
        <v>0</v>
      </c>
      <c r="Q59" s="77"/>
      <c r="R59" s="64">
        <f>R57*0.2</f>
        <v>0</v>
      </c>
      <c r="S59" s="77"/>
      <c r="T59" s="64">
        <f>T57*0.2</f>
        <v>0</v>
      </c>
      <c r="U59" s="77"/>
      <c r="V59" s="63"/>
      <c r="W59" s="17"/>
    </row>
    <row r="60" spans="1:23" x14ac:dyDescent="0.25">
      <c r="B60" s="78"/>
      <c r="C60" s="78"/>
      <c r="D60" s="63"/>
      <c r="E60" s="63"/>
      <c r="F60" s="63"/>
      <c r="G60" s="63"/>
      <c r="H60" s="63"/>
      <c r="I60" s="63"/>
      <c r="J60" s="65"/>
      <c r="K60" s="76"/>
      <c r="L60" s="65"/>
      <c r="M60" s="77"/>
      <c r="N60" s="65"/>
      <c r="O60" s="77"/>
      <c r="P60" s="65"/>
      <c r="Q60" s="77"/>
      <c r="R60" s="65"/>
      <c r="S60" s="77"/>
      <c r="T60" s="65"/>
      <c r="U60" s="77"/>
      <c r="V60" s="63"/>
      <c r="W60" s="17"/>
    </row>
    <row r="61" spans="1:23" x14ac:dyDescent="0.25">
      <c r="B61" s="68" t="s">
        <v>6</v>
      </c>
      <c r="C61" s="68"/>
      <c r="D61" s="63"/>
      <c r="E61" s="63"/>
      <c r="F61" s="63"/>
      <c r="G61" s="63"/>
      <c r="H61" s="63"/>
      <c r="I61" s="63"/>
      <c r="J61" s="66">
        <f>J59+J57</f>
        <v>0</v>
      </c>
      <c r="K61" s="75"/>
      <c r="L61" s="66">
        <f>L59+L57</f>
        <v>0</v>
      </c>
      <c r="M61" s="77"/>
      <c r="N61" s="66">
        <f>N59+N57</f>
        <v>0</v>
      </c>
      <c r="O61" s="77"/>
      <c r="P61" s="66">
        <f>P59+P57</f>
        <v>0</v>
      </c>
      <c r="Q61" s="77"/>
      <c r="R61" s="66">
        <f>R59+R57</f>
        <v>0</v>
      </c>
      <c r="S61" s="77"/>
      <c r="T61" s="66">
        <f>T59+T57</f>
        <v>0</v>
      </c>
      <c r="U61" s="77"/>
      <c r="V61" s="79"/>
      <c r="W61" s="17"/>
    </row>
    <row r="62" spans="1:23" x14ac:dyDescent="0.25">
      <c r="B62" s="68"/>
      <c r="C62" s="68"/>
      <c r="D62" s="63"/>
      <c r="E62" s="63"/>
      <c r="F62" s="63"/>
      <c r="G62" s="63"/>
      <c r="H62" s="63"/>
      <c r="I62" s="63"/>
      <c r="J62" s="67"/>
      <c r="K62" s="76"/>
      <c r="L62" s="67"/>
      <c r="M62" s="77"/>
      <c r="N62" s="67"/>
      <c r="O62" s="77"/>
      <c r="P62" s="67"/>
      <c r="Q62" s="77"/>
      <c r="R62" s="67"/>
      <c r="S62" s="77"/>
      <c r="T62" s="67"/>
      <c r="U62" s="77"/>
      <c r="V62" s="79"/>
      <c r="W62" s="17"/>
    </row>
    <row r="65" spans="7:11" x14ac:dyDescent="0.25">
      <c r="G65" s="127"/>
      <c r="H65" s="127"/>
      <c r="I65" s="5"/>
      <c r="J65" s="13"/>
      <c r="K65" s="5"/>
    </row>
  </sheetData>
  <mergeCells count="518">
    <mergeCell ref="W55:W56"/>
    <mergeCell ref="T53:T54"/>
    <mergeCell ref="U53:U54"/>
    <mergeCell ref="V53:V54"/>
    <mergeCell ref="W53:W54"/>
    <mergeCell ref="B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S55:S56"/>
    <mergeCell ref="T55:T56"/>
    <mergeCell ref="U55:U56"/>
    <mergeCell ref="W51:W52"/>
    <mergeCell ref="B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R53:R54"/>
    <mergeCell ref="I4:Q5"/>
    <mergeCell ref="A17:A34"/>
    <mergeCell ref="A51:A56"/>
    <mergeCell ref="A35:A50"/>
    <mergeCell ref="Q51:Q52"/>
    <mergeCell ref="O23:O24"/>
    <mergeCell ref="O25:O26"/>
    <mergeCell ref="O27:O28"/>
    <mergeCell ref="O29:O30"/>
    <mergeCell ref="O33:O34"/>
    <mergeCell ref="Q17:Q18"/>
    <mergeCell ref="Q19:Q20"/>
    <mergeCell ref="Q21:Q22"/>
    <mergeCell ref="Q23:Q24"/>
    <mergeCell ref="Q25:Q26"/>
    <mergeCell ref="Q27:Q28"/>
    <mergeCell ref="Q29:Q30"/>
    <mergeCell ref="Q31:Q32"/>
    <mergeCell ref="Q33:Q34"/>
    <mergeCell ref="B51:C52"/>
    <mergeCell ref="D51:D52"/>
    <mergeCell ref="E51:E52"/>
    <mergeCell ref="F51:F52"/>
    <mergeCell ref="I51:I52"/>
    <mergeCell ref="T61:T62"/>
    <mergeCell ref="V57:V58"/>
    <mergeCell ref="S57:S58"/>
    <mergeCell ref="T57:T58"/>
    <mergeCell ref="U57:U58"/>
    <mergeCell ref="V61:V62"/>
    <mergeCell ref="G51:G52"/>
    <mergeCell ref="L57:L58"/>
    <mergeCell ref="M57:M58"/>
    <mergeCell ref="N57:N58"/>
    <mergeCell ref="O57:O58"/>
    <mergeCell ref="P57:P58"/>
    <mergeCell ref="L51:L52"/>
    <mergeCell ref="M51:M52"/>
    <mergeCell ref="N51:N52"/>
    <mergeCell ref="O51:O52"/>
    <mergeCell ref="P51:P52"/>
    <mergeCell ref="S53:S54"/>
    <mergeCell ref="V55:V56"/>
    <mergeCell ref="J51:J52"/>
    <mergeCell ref="K51:K52"/>
    <mergeCell ref="T51:T52"/>
    <mergeCell ref="U51:U52"/>
    <mergeCell ref="V51:V52"/>
    <mergeCell ref="J41:J42"/>
    <mergeCell ref="K41:K42"/>
    <mergeCell ref="M41:M42"/>
    <mergeCell ref="O41:O42"/>
    <mergeCell ref="Q41:Q42"/>
    <mergeCell ref="S41:S42"/>
    <mergeCell ref="U41:U42"/>
    <mergeCell ref="T41:T42"/>
    <mergeCell ref="Q57:Q58"/>
    <mergeCell ref="R57:R58"/>
    <mergeCell ref="J43:J44"/>
    <mergeCell ref="K43:K44"/>
    <mergeCell ref="M43:M44"/>
    <mergeCell ref="O43:O44"/>
    <mergeCell ref="Q43:Q44"/>
    <mergeCell ref="S43:S44"/>
    <mergeCell ref="U43:U44"/>
    <mergeCell ref="J47:J48"/>
    <mergeCell ref="K47:K48"/>
    <mergeCell ref="M47:M48"/>
    <mergeCell ref="O47:O48"/>
    <mergeCell ref="Q47:Q48"/>
    <mergeCell ref="R51:R52"/>
    <mergeCell ref="S51:S52"/>
    <mergeCell ref="S47:S48"/>
    <mergeCell ref="U47:U48"/>
    <mergeCell ref="U35:U36"/>
    <mergeCell ref="J37:J38"/>
    <mergeCell ref="K37:K38"/>
    <mergeCell ref="M37:M38"/>
    <mergeCell ref="O37:O38"/>
    <mergeCell ref="Q37:Q38"/>
    <mergeCell ref="S37:S38"/>
    <mergeCell ref="U37:U38"/>
    <mergeCell ref="J39:J40"/>
    <mergeCell ref="K39:K40"/>
    <mergeCell ref="M39:M40"/>
    <mergeCell ref="O39:O40"/>
    <mergeCell ref="Q39:Q40"/>
    <mergeCell ref="S39:S40"/>
    <mergeCell ref="U39:U40"/>
    <mergeCell ref="J35:J36"/>
    <mergeCell ref="K35:K36"/>
    <mergeCell ref="L45:L46"/>
    <mergeCell ref="M45:M46"/>
    <mergeCell ref="N45:N46"/>
    <mergeCell ref="O45:O46"/>
    <mergeCell ref="P45:P46"/>
    <mergeCell ref="S21:S22"/>
    <mergeCell ref="S23:S24"/>
    <mergeCell ref="S25:S26"/>
    <mergeCell ref="S27:S28"/>
    <mergeCell ref="S29:S30"/>
    <mergeCell ref="S31:S32"/>
    <mergeCell ref="S33:S34"/>
    <mergeCell ref="U17:U18"/>
    <mergeCell ref="U19:U20"/>
    <mergeCell ref="U21:U22"/>
    <mergeCell ref="U23:U24"/>
    <mergeCell ref="U25:U26"/>
    <mergeCell ref="U27:U28"/>
    <mergeCell ref="U29:U30"/>
    <mergeCell ref="U31:U32"/>
    <mergeCell ref="U33:U34"/>
    <mergeCell ref="T25:T26"/>
    <mergeCell ref="T33:T34"/>
    <mergeCell ref="T27:T28"/>
    <mergeCell ref="D27:D28"/>
    <mergeCell ref="J12:J14"/>
    <mergeCell ref="K12:K14"/>
    <mergeCell ref="J17:J18"/>
    <mergeCell ref="J19:J20"/>
    <mergeCell ref="J21:J22"/>
    <mergeCell ref="J23:J24"/>
    <mergeCell ref="J25:J26"/>
    <mergeCell ref="J27:J28"/>
    <mergeCell ref="K17:K18"/>
    <mergeCell ref="K19:K20"/>
    <mergeCell ref="K21:K22"/>
    <mergeCell ref="K23:K24"/>
    <mergeCell ref="K25:K26"/>
    <mergeCell ref="K27:K28"/>
    <mergeCell ref="J15:J16"/>
    <mergeCell ref="K15:K16"/>
    <mergeCell ref="I27:I28"/>
    <mergeCell ref="I25:I26"/>
    <mergeCell ref="H23:H24"/>
    <mergeCell ref="I17:I18"/>
    <mergeCell ref="I12:I14"/>
    <mergeCell ref="I23:I24"/>
    <mergeCell ref="D23:D24"/>
    <mergeCell ref="F61:F62"/>
    <mergeCell ref="D61:D62"/>
    <mergeCell ref="H61:H62"/>
    <mergeCell ref="G61:G62"/>
    <mergeCell ref="E61:E62"/>
    <mergeCell ref="G65:H65"/>
    <mergeCell ref="G47:G48"/>
    <mergeCell ref="E47:E48"/>
    <mergeCell ref="E49:E50"/>
    <mergeCell ref="F49:F50"/>
    <mergeCell ref="D59:D60"/>
    <mergeCell ref="D49:D50"/>
    <mergeCell ref="D57:D58"/>
    <mergeCell ref="E57:E58"/>
    <mergeCell ref="F57:F58"/>
    <mergeCell ref="G57:G58"/>
    <mergeCell ref="H57:H58"/>
    <mergeCell ref="F47:F48"/>
    <mergeCell ref="F59:F60"/>
    <mergeCell ref="G49:G50"/>
    <mergeCell ref="D47:D48"/>
    <mergeCell ref="H47:H48"/>
    <mergeCell ref="H51:H52"/>
    <mergeCell ref="D33:D34"/>
    <mergeCell ref="D25:D26"/>
    <mergeCell ref="F33:F34"/>
    <mergeCell ref="H33:H34"/>
    <mergeCell ref="G33:G34"/>
    <mergeCell ref="E33:E34"/>
    <mergeCell ref="F25:F26"/>
    <mergeCell ref="H25:H26"/>
    <mergeCell ref="G25:G26"/>
    <mergeCell ref="E25:E26"/>
    <mergeCell ref="H31:H32"/>
    <mergeCell ref="G31:G32"/>
    <mergeCell ref="F31:F32"/>
    <mergeCell ref="E31:E32"/>
    <mergeCell ref="D31:D32"/>
    <mergeCell ref="H29:H30"/>
    <mergeCell ref="G29:G30"/>
    <mergeCell ref="F29:F30"/>
    <mergeCell ref="E29:E30"/>
    <mergeCell ref="D29:D30"/>
    <mergeCell ref="H27:H28"/>
    <mergeCell ref="G27:G28"/>
    <mergeCell ref="F27:F28"/>
    <mergeCell ref="E27:E28"/>
    <mergeCell ref="W15:W16"/>
    <mergeCell ref="D15:D16"/>
    <mergeCell ref="E15:E16"/>
    <mergeCell ref="F15:F16"/>
    <mergeCell ref="G15:G16"/>
    <mergeCell ref="H15:H16"/>
    <mergeCell ref="I15:I16"/>
    <mergeCell ref="T15:U15"/>
    <mergeCell ref="T16:U16"/>
    <mergeCell ref="L15:M15"/>
    <mergeCell ref="L16:M16"/>
    <mergeCell ref="N15:O15"/>
    <mergeCell ref="N16:O16"/>
    <mergeCell ref="P15:Q15"/>
    <mergeCell ref="P16:Q16"/>
    <mergeCell ref="R15:S15"/>
    <mergeCell ref="R16:S16"/>
    <mergeCell ref="V29:V30"/>
    <mergeCell ref="W29:W30"/>
    <mergeCell ref="J29:J30"/>
    <mergeCell ref="K29:K30"/>
    <mergeCell ref="I31:I32"/>
    <mergeCell ref="L31:L32"/>
    <mergeCell ref="N31:N32"/>
    <mergeCell ref="P31:P32"/>
    <mergeCell ref="R31:R32"/>
    <mergeCell ref="T31:T32"/>
    <mergeCell ref="V31:V32"/>
    <mergeCell ref="W31:W32"/>
    <mergeCell ref="J31:J32"/>
    <mergeCell ref="K31:K32"/>
    <mergeCell ref="O31:O32"/>
    <mergeCell ref="M29:M30"/>
    <mergeCell ref="M31:M32"/>
    <mergeCell ref="T29:T30"/>
    <mergeCell ref="V27:V28"/>
    <mergeCell ref="W27:W28"/>
    <mergeCell ref="B15:C16"/>
    <mergeCell ref="B27:C28"/>
    <mergeCell ref="B29:C30"/>
    <mergeCell ref="B31:C32"/>
    <mergeCell ref="I21:I22"/>
    <mergeCell ref="L21:L22"/>
    <mergeCell ref="N21:N22"/>
    <mergeCell ref="P21:P22"/>
    <mergeCell ref="R21:R22"/>
    <mergeCell ref="T21:T22"/>
    <mergeCell ref="V21:V22"/>
    <mergeCell ref="H19:H20"/>
    <mergeCell ref="I19:I20"/>
    <mergeCell ref="L19:L20"/>
    <mergeCell ref="N19:N20"/>
    <mergeCell ref="P19:P20"/>
    <mergeCell ref="I29:I30"/>
    <mergeCell ref="L29:L30"/>
    <mergeCell ref="N29:N30"/>
    <mergeCell ref="P29:P30"/>
    <mergeCell ref="R29:R30"/>
    <mergeCell ref="T23:T24"/>
    <mergeCell ref="V41:V42"/>
    <mergeCell ref="W41:W42"/>
    <mergeCell ref="B35:C36"/>
    <mergeCell ref="D35:D36"/>
    <mergeCell ref="E35:E36"/>
    <mergeCell ref="F35:F36"/>
    <mergeCell ref="G35:G36"/>
    <mergeCell ref="H35:H36"/>
    <mergeCell ref="I35:I36"/>
    <mergeCell ref="L35:L36"/>
    <mergeCell ref="N35:N36"/>
    <mergeCell ref="P35:P36"/>
    <mergeCell ref="R35:R36"/>
    <mergeCell ref="T35:T36"/>
    <mergeCell ref="V35:V36"/>
    <mergeCell ref="W35:W36"/>
    <mergeCell ref="H41:H42"/>
    <mergeCell ref="B37:C38"/>
    <mergeCell ref="B39:C40"/>
    <mergeCell ref="N41:N42"/>
    <mergeCell ref="P41:P42"/>
    <mergeCell ref="R41:R42"/>
    <mergeCell ref="M35:M36"/>
    <mergeCell ref="O35:O36"/>
    <mergeCell ref="V39:V40"/>
    <mergeCell ref="V59:V60"/>
    <mergeCell ref="L41:L42"/>
    <mergeCell ref="R19:R20"/>
    <mergeCell ref="T19:T20"/>
    <mergeCell ref="V19:V20"/>
    <mergeCell ref="E1:T1"/>
    <mergeCell ref="T59:T60"/>
    <mergeCell ref="T47:T48"/>
    <mergeCell ref="L49:L50"/>
    <mergeCell ref="N49:N50"/>
    <mergeCell ref="P49:P50"/>
    <mergeCell ref="R49:R50"/>
    <mergeCell ref="P47:P48"/>
    <mergeCell ref="G43:G44"/>
    <mergeCell ref="H43:H44"/>
    <mergeCell ref="N37:N38"/>
    <mergeCell ref="L59:L60"/>
    <mergeCell ref="T49:T50"/>
    <mergeCell ref="L43:L44"/>
    <mergeCell ref="N43:N44"/>
    <mergeCell ref="P43:P44"/>
    <mergeCell ref="R43:R44"/>
    <mergeCell ref="T43:T44"/>
    <mergeCell ref="V17:V18"/>
    <mergeCell ref="L12:T13"/>
    <mergeCell ref="R17:R18"/>
    <mergeCell ref="L17:L18"/>
    <mergeCell ref="N17:N18"/>
    <mergeCell ref="P17:P18"/>
    <mergeCell ref="V23:V24"/>
    <mergeCell ref="V25:V26"/>
    <mergeCell ref="M21:M22"/>
    <mergeCell ref="O21:O22"/>
    <mergeCell ref="L25:L26"/>
    <mergeCell ref="N25:N26"/>
    <mergeCell ref="P25:P26"/>
    <mergeCell ref="L23:L24"/>
    <mergeCell ref="N23:N24"/>
    <mergeCell ref="V15:V16"/>
    <mergeCell ref="M17:M18"/>
    <mergeCell ref="M19:M20"/>
    <mergeCell ref="M23:M24"/>
    <mergeCell ref="M25:M26"/>
    <mergeCell ref="O17:O18"/>
    <mergeCell ref="O19:O20"/>
    <mergeCell ref="S17:S18"/>
    <mergeCell ref="S19:S20"/>
    <mergeCell ref="N33:N34"/>
    <mergeCell ref="P33:P34"/>
    <mergeCell ref="R33:R34"/>
    <mergeCell ref="I41:I42"/>
    <mergeCell ref="E43:E44"/>
    <mergeCell ref="F43:F44"/>
    <mergeCell ref="H59:H60"/>
    <mergeCell ref="R25:R26"/>
    <mergeCell ref="N39:N40"/>
    <mergeCell ref="N47:N48"/>
    <mergeCell ref="I43:I44"/>
    <mergeCell ref="L27:L28"/>
    <mergeCell ref="N27:N28"/>
    <mergeCell ref="P27:P28"/>
    <mergeCell ref="R27:R28"/>
    <mergeCell ref="J33:J34"/>
    <mergeCell ref="K33:K34"/>
    <mergeCell ref="M27:M28"/>
    <mergeCell ref="M33:M34"/>
    <mergeCell ref="Q35:Q36"/>
    <mergeCell ref="L39:L40"/>
    <mergeCell ref="J49:J50"/>
    <mergeCell ref="K49:K50"/>
    <mergeCell ref="M49:M50"/>
    <mergeCell ref="S35:S36"/>
    <mergeCell ref="B47:C48"/>
    <mergeCell ref="B33:C34"/>
    <mergeCell ref="R39:R40"/>
    <mergeCell ref="T39:T40"/>
    <mergeCell ref="L37:L38"/>
    <mergeCell ref="W12:W14"/>
    <mergeCell ref="W23:W24"/>
    <mergeCell ref="W25:W26"/>
    <mergeCell ref="W17:W18"/>
    <mergeCell ref="V12:V14"/>
    <mergeCell ref="W21:W22"/>
    <mergeCell ref="W19:W20"/>
    <mergeCell ref="B43:C44"/>
    <mergeCell ref="D43:D44"/>
    <mergeCell ref="B25:C26"/>
    <mergeCell ref="L33:L34"/>
    <mergeCell ref="P37:P38"/>
    <mergeCell ref="R37:R38"/>
    <mergeCell ref="T37:T38"/>
    <mergeCell ref="I37:I38"/>
    <mergeCell ref="I33:I34"/>
    <mergeCell ref="P39:P40"/>
    <mergeCell ref="I39:I40"/>
    <mergeCell ref="B59:C60"/>
    <mergeCell ref="E59:E60"/>
    <mergeCell ref="G59:G60"/>
    <mergeCell ref="W33:W34"/>
    <mergeCell ref="W37:W38"/>
    <mergeCell ref="W39:W40"/>
    <mergeCell ref="W43:W44"/>
    <mergeCell ref="W47:W48"/>
    <mergeCell ref="W49:W50"/>
    <mergeCell ref="R47:R48"/>
    <mergeCell ref="V43:V44"/>
    <mergeCell ref="B41:C42"/>
    <mergeCell ref="D41:D42"/>
    <mergeCell ref="E41:E42"/>
    <mergeCell ref="F41:F42"/>
    <mergeCell ref="G41:G42"/>
    <mergeCell ref="V33:V34"/>
    <mergeCell ref="V37:V38"/>
    <mergeCell ref="B49:C50"/>
    <mergeCell ref="V47:V48"/>
    <mergeCell ref="V49:V50"/>
    <mergeCell ref="I49:I50"/>
    <mergeCell ref="L47:L48"/>
    <mergeCell ref="I47:I48"/>
    <mergeCell ref="O49:O50"/>
    <mergeCell ref="Q49:Q50"/>
    <mergeCell ref="S49:S50"/>
    <mergeCell ref="U49:U50"/>
    <mergeCell ref="I57:I58"/>
    <mergeCell ref="I59:I60"/>
    <mergeCell ref="J59:J60"/>
    <mergeCell ref="J61:J62"/>
    <mergeCell ref="K59:K60"/>
    <mergeCell ref="M59:M60"/>
    <mergeCell ref="O59:O60"/>
    <mergeCell ref="Q59:Q60"/>
    <mergeCell ref="J57:J58"/>
    <mergeCell ref="K57:K58"/>
    <mergeCell ref="S59:S60"/>
    <mergeCell ref="U59:U60"/>
    <mergeCell ref="K61:K62"/>
    <mergeCell ref="M61:M62"/>
    <mergeCell ref="O61:O62"/>
    <mergeCell ref="Q61:Q62"/>
    <mergeCell ref="S61:S62"/>
    <mergeCell ref="U61:U62"/>
    <mergeCell ref="P61:P62"/>
    <mergeCell ref="R61:R62"/>
    <mergeCell ref="G17:G18"/>
    <mergeCell ref="B21:C22"/>
    <mergeCell ref="E21:E22"/>
    <mergeCell ref="D12:E13"/>
    <mergeCell ref="D21:D22"/>
    <mergeCell ref="I61:I62"/>
    <mergeCell ref="N59:N60"/>
    <mergeCell ref="P59:P60"/>
    <mergeCell ref="R59:R60"/>
    <mergeCell ref="L61:L62"/>
    <mergeCell ref="N61:N62"/>
    <mergeCell ref="B61:C62"/>
    <mergeCell ref="B57:C58"/>
    <mergeCell ref="H49:H50"/>
    <mergeCell ref="G37:G38"/>
    <mergeCell ref="H37:H38"/>
    <mergeCell ref="F37:F38"/>
    <mergeCell ref="D39:D40"/>
    <mergeCell ref="F39:F40"/>
    <mergeCell ref="D37:D38"/>
    <mergeCell ref="E37:E38"/>
    <mergeCell ref="E39:E40"/>
    <mergeCell ref="G39:G40"/>
    <mergeCell ref="H39:H40"/>
    <mergeCell ref="E2:T2"/>
    <mergeCell ref="B23:C24"/>
    <mergeCell ref="E23:E24"/>
    <mergeCell ref="G23:G24"/>
    <mergeCell ref="B17:C18"/>
    <mergeCell ref="D17:D18"/>
    <mergeCell ref="E17:E18"/>
    <mergeCell ref="F23:F24"/>
    <mergeCell ref="G21:G22"/>
    <mergeCell ref="H21:H22"/>
    <mergeCell ref="B19:C20"/>
    <mergeCell ref="D19:D20"/>
    <mergeCell ref="E19:E20"/>
    <mergeCell ref="F19:F20"/>
    <mergeCell ref="G19:G20"/>
    <mergeCell ref="P23:P24"/>
    <mergeCell ref="R23:R24"/>
    <mergeCell ref="T17:T18"/>
    <mergeCell ref="B12:C14"/>
    <mergeCell ref="H12:H14"/>
    <mergeCell ref="H17:H18"/>
    <mergeCell ref="F12:G13"/>
    <mergeCell ref="F21:F22"/>
    <mergeCell ref="F17:F18"/>
    <mergeCell ref="Q45:Q46"/>
    <mergeCell ref="R45:R46"/>
    <mergeCell ref="S45:S46"/>
    <mergeCell ref="T45:T46"/>
    <mergeCell ref="U45:U46"/>
    <mergeCell ref="V45:V46"/>
    <mergeCell ref="W45:W46"/>
    <mergeCell ref="B45:C46"/>
    <mergeCell ref="D45:D46"/>
    <mergeCell ref="E45:E46"/>
    <mergeCell ref="F45:F46"/>
    <mergeCell ref="G45:G46"/>
    <mergeCell ref="H45:H46"/>
    <mergeCell ref="I45:I46"/>
    <mergeCell ref="J45:J46"/>
    <mergeCell ref="K45:K46"/>
  </mergeCells>
  <phoneticPr fontId="1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SUREDA</dc:creator>
  <cp:lastModifiedBy>temp</cp:lastModifiedBy>
  <cp:lastPrinted>2025-10-07T13:00:48Z</cp:lastPrinted>
  <dcterms:created xsi:type="dcterms:W3CDTF">2012-09-18T13:59:27Z</dcterms:created>
  <dcterms:modified xsi:type="dcterms:W3CDTF">2026-01-23T08:26:29Z</dcterms:modified>
</cp:coreProperties>
</file>