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721"/>
  <workbookPr/>
  <mc:AlternateContent xmlns:mc="http://schemas.openxmlformats.org/markup-compatibility/2006">
    <mc:Choice Requires="x15">
      <x15ac:absPath xmlns:x15ac="http://schemas.microsoft.com/office/spreadsheetml/2010/11/ac" url="https://voiesnavigablesdefrance.sharepoint.com/sites/PRJCelluleCommandePublique/Documents partages/General/Dossiers en cours/DIMOA_UO Lille/CP26-001_AC_FFH/DCE/"/>
    </mc:Choice>
  </mc:AlternateContent>
  <xr:revisionPtr revIDLastSave="723" documentId="11_9AF8BCDDB00EEA25A8027831013A6CEC6937EE30" xr6:coauthVersionLast="47" xr6:coauthVersionMax="47" xr10:uidLastSave="{C92E30E7-77BD-4CE3-AAEB-436EEE9CBA97}"/>
  <bookViews>
    <workbookView xWindow="-120" yWindow="-120" windowWidth="25440" windowHeight="15270" tabRatio="198" xr2:uid="{00000000-000D-0000-FFFF-FFFF00000000}"/>
  </bookViews>
  <sheets>
    <sheet name="BPUP "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1" l="1"/>
  <c r="K9" i="1"/>
  <c r="J9" i="1"/>
  <c r="I9" i="1"/>
</calcChain>
</file>

<file path=xl/sharedStrings.xml><?xml version="1.0" encoding="utf-8"?>
<sst xmlns="http://schemas.openxmlformats.org/spreadsheetml/2006/main" count="135" uniqueCount="113">
  <si>
    <t>"Bordereau des Prix Unitaires et Forfaitaires Plafonds"</t>
  </si>
  <si>
    <t>Diagnostics Faune, Flore et habitats sur le réseau fluvial du Nord - Pas-de-Calais de Voies navigables de France</t>
  </si>
  <si>
    <t>Document à valeur contractuelle</t>
  </si>
  <si>
    <t>N°Phase</t>
  </si>
  <si>
    <t>N° prix</t>
  </si>
  <si>
    <t>Désignation du prix</t>
  </si>
  <si>
    <t>Description</t>
  </si>
  <si>
    <t>Unité</t>
  </si>
  <si>
    <t>Prix plafonds unitaires en euros H.T.</t>
  </si>
  <si>
    <t>Production de l'état initial</t>
  </si>
  <si>
    <t>Etude bibliographique, analyse documentaire et note méthodologique</t>
  </si>
  <si>
    <t xml:space="preserve">Ce prix comprend (voir paragraphe sur la mission 1 du CCTP) :- le recueil des données existantes relatives au périmètre d'étude et à son aire élargie ;- l'analyse du contexte écologique ;- le cas échéant, la justification et le cadra d'inventaires complémentaires ;- la présentation des textes de lois relatifs à la protection de l'environnement ;- la rédaction d'un rapport de synthèse (et annexe) et d'une note méthodologique.Ce prix n'inclut pas l'ensemble des réunions nécessaires à la réalisation de cette mission. </t>
  </si>
  <si>
    <t>le forfait/site</t>
  </si>
  <si>
    <t>Prestations d'inventaires écologiques</t>
  </si>
  <si>
    <t>2.1</t>
  </si>
  <si>
    <t>Inventaires Faune - Flore - Habitats</t>
  </si>
  <si>
    <t>2.1.1</t>
  </si>
  <si>
    <t>Réalisation des inventaires floristique, faunistique et des habitats annuel</t>
  </si>
  <si>
    <t>Ce prix, rémunére à l'hectare, toutes les sujétions nécessaires à  la réalisation d'un inventaire sur 5 saisons concernant la faune, la flore et les habitats.La réalisation de cet inventaire sera conforme aux prescriptions des paragraphes portant sur les missions 2.1 et 2.1.1 du CCTP ainsi qu'aux éventuels compléments proposés par le prestataires dans sa note méthodologique.</t>
  </si>
  <si>
    <t>le forfait/ha</t>
  </si>
  <si>
    <t>2.1.2</t>
  </si>
  <si>
    <t>Diagnostic Faune Flore et Habitats par saison</t>
  </si>
  <si>
    <t>Ce prix, rémunére à l'hectare, toutes les sujétions nécessaires à la réalisation d'un inventaire sur 1 saison concernant d'un ou plusieurs groupes taxonomiques.La réalisation de cet inventaire sera conforme aux prescriptions des paragraphes portant sur les missions 2.1 et 2.1.2 du CCTP ainsi qu'aux éventuels compléments proposés par le prestataires dans sa note méthodologique.</t>
  </si>
  <si>
    <t>2.1.3</t>
  </si>
  <si>
    <t>Diagnostic simplifié habitats et potentialités</t>
  </si>
  <si>
    <t>Ce prix, rémunére, à l'hectare, toutes les sujétions nécessaires à la réalisation d'un diagnostic simplifié.La réalisation de cet inventaire sera conforme aux prescriptions des paragraphes portant sur les missions 2.1 et 2.1.3 du CCTP ainsi qu'aux éventuels compléments proposés par le prestataires dans sa note méthodologique.</t>
  </si>
  <si>
    <t>2.1.4</t>
  </si>
  <si>
    <t>Inventaires complémentaires par ADN Environnemental (ADNe)</t>
  </si>
  <si>
    <t>Ce prix rémunère, au point de prélèvement (témoin compris), la réalisation d'inventaires complémentaires via ADNe, conformément au descriptif de la mission 2.1.4 du CCTP ainsi qu'aux éventuels compléments proposés par le prestataires dans sa note méthodologique.</t>
  </si>
  <si>
    <t>le forfait/point</t>
  </si>
  <si>
    <t>2.1.5</t>
  </si>
  <si>
    <t>Réalisation d’une pêche électrique</t>
  </si>
  <si>
    <t>Ce prix rémunère la réalisation d'un inventaire par pêche électrique 
conformément au descriptif de la mission 2.1.5 du CCTP ainsi  qu'aux éventuels compléments proposés par le prestataires dans sa note méthodologique.</t>
  </si>
  <si>
    <t>le forfait</t>
  </si>
  <si>
    <t>2.1.6</t>
  </si>
  <si>
    <t>Prospection par embarcation légère</t>
  </si>
  <si>
    <t>Ce prix rémunère, à la journée, toutes les sujétions nécessaires à la réalisation 
de prospections par embarcation légère depuis la voie d'eau conformément au descriptif de la mission 2.1.6 du CCTP ainsi  qu'aux éventuels compléments proposés par le prestataires dans sa note méthodologique.</t>
  </si>
  <si>
    <t>la journée</t>
  </si>
  <si>
    <t>2.1.7</t>
  </si>
  <si>
    <t>Prospections sub-aquatiques</t>
  </si>
  <si>
    <t>2.1.7.1</t>
  </si>
  <si>
    <t>Prospection PMT ou bathyscope</t>
  </si>
  <si>
    <t>Ce prix rémunère, à la journée, toutes les sujétions nécessaires à la réalisation 
de prospections par PMT/bathyscope pour un diagnostic subaquatique conformément au descriptif de la mission 2.1.7.1 du CCTP ainsi  qu'aux éventuels compléments proposés par le prestataires dans sa note méthodologique et aux règles de sécurité en vigueur.</t>
  </si>
  <si>
    <t>2.1.7.2</t>
  </si>
  <si>
    <t>Prospection par plongée hyperbare</t>
  </si>
  <si>
    <t>Ce prix rémunère, à la journée, toutes les sujétions nécessaires à la réalisation 
de prospections par plongée hyperbare pour un diagnostic subaquatique conformément au descriptif de la mission 2.1.7.2 du CCTP ainsi  qu'aux éventuels compléments proposés par le prestataires dans sa note méthodologique et aux règles de sécurité en vigueur.</t>
  </si>
  <si>
    <t>2.2</t>
  </si>
  <si>
    <t>Inventaires des zones humides</t>
  </si>
  <si>
    <t>2.2.1</t>
  </si>
  <si>
    <t>Caractérisation et délimitation des zones humides</t>
  </si>
  <si>
    <t>Ce prix rémunère, à l'hectare, toutes les sujétions nécessaires à la réalisation des inventaires des zones humides selon la réglementation en vigueur, pour les critères habitat et sol, conformément aux prescriptions des paragraphes concernant la mission 2.2.1 du CCTP ainsi qu'aux éventuels compléments proposés par le prestataire dans sa note méthodologique.</t>
  </si>
  <si>
    <t>2.2.2</t>
  </si>
  <si>
    <t>Evaluation fonctionnelle de zones humides</t>
  </si>
  <si>
    <t>Ce prix rémunère, à l'hectare, toutes les sujétions nécessaires à l'analyse des fonctionnalités des zones humides selon les préconisations de la méthode OFB (Gayet et al. 2023), pour les zones humides inventoriées et qui seront impactées par le projet, conformément aux prescriptions des paragraphes de la  mission 2.2.2 du CCTP ainsi qu'aux éventuels compléments proposés par le prestataire dans sa note méthodologique.</t>
  </si>
  <si>
    <t>Prestations d'analyse</t>
  </si>
  <si>
    <t>3.1</t>
  </si>
  <si>
    <t>Analyse comparative des différentes études Faune-Flore-Habitats</t>
  </si>
  <si>
    <t>Ce prix, rémunére, au forfait, toutes les sujétions nécessaires à la réalisation de la mission 3.1 du CCTP.</t>
  </si>
  <si>
    <t>3.2</t>
  </si>
  <si>
    <t>Analyse des impacts du projet considéré</t>
  </si>
  <si>
    <t>Ce prix, rémunére, au forfait, toutes les sujétions nécessaires à la réalisation de la mission 3.2 du CCTP.</t>
  </si>
  <si>
    <t>3.3</t>
  </si>
  <si>
    <t>Dossiers réglementaires</t>
  </si>
  <si>
    <t>3.3.1</t>
  </si>
  <si>
    <t>Maîtrise d'oeuvre externe</t>
  </si>
  <si>
    <t>3.3.1.1</t>
  </si>
  <si>
    <t>Analyse critique de la séquence ERC produite par la maîtrise d’œuvre et intégration au sein des documents de consultation</t>
  </si>
  <si>
    <t>Ce prix, rémunére, au forfait, toutes les sujétions nécessaires à la réalisation de la mission 3.3.1.1 du CCTP</t>
  </si>
  <si>
    <t>3.3.1.2</t>
  </si>
  <si>
    <t>Analyse critique de l'Autorisation Environnementale Unique produite par la maîtrise d'œuvre et préconisations d'amélioration</t>
  </si>
  <si>
    <t>Ce prix rémunére, au forfait,  la mission 3.3.1.2 du CCTP induite par un passage en régime d'autorisation</t>
  </si>
  <si>
    <t>3.3.2</t>
  </si>
  <si>
    <t>Maîtrise d'oeuvre interne</t>
  </si>
  <si>
    <t>3.3.2.1</t>
  </si>
  <si>
    <t>Rédaction de la séquence ERC et  intégration au sein des documents de consultation</t>
  </si>
  <si>
    <t>Ce prix, rémunére, au forfait, toutes les sujétions nécessaires à la réalisation de la mission 3.3.2.1 du CCTP.</t>
  </si>
  <si>
    <t>3.3.2.2</t>
  </si>
  <si>
    <t>Recherche et définition de site de compensation</t>
  </si>
  <si>
    <t xml:space="preserve">Ce prix, rémunére, au forfait, toutes les sujétions nécessaires à la réalisation de la mission 3.3.2.2 du CCTP </t>
  </si>
  <si>
    <t>3.3.2.3</t>
  </si>
  <si>
    <t>Rédaction de l'Autorisation Environnementale Unique et suivi de son instruction</t>
  </si>
  <si>
    <t>Ce prix, rémunére, au forfait, toutes les sujétions nécessaires à la réalisation de la mission 3.3.2.3 du CCTP</t>
  </si>
  <si>
    <t>3.3.2.4</t>
  </si>
  <si>
    <t>Rédaction et suivi d'instruction des procédures réglementaires simplifiées</t>
  </si>
  <si>
    <t>3.3.2.4.1</t>
  </si>
  <si>
    <t>Dossier Loi sur l'eau</t>
  </si>
  <si>
    <t>Ce prix, rémunére, au forfait, toutes les sujétions nécessaires à la réalisation de la mission 3.3.2.4 du CCTP</t>
  </si>
  <si>
    <t>3.3.2.4.2</t>
  </si>
  <si>
    <t>Notice d'incidence Natura 2000</t>
  </si>
  <si>
    <t>3.3.2.4.3</t>
  </si>
  <si>
    <t>Autre procédure réglementaire simplifiée (alignement d'arbres,défrichement, haie,...)</t>
  </si>
  <si>
    <t>3.3.3</t>
  </si>
  <si>
    <t>Dossiers de dérogation Espèces protégées (CRSPN - CNPN)</t>
  </si>
  <si>
    <t>3.3.3.1</t>
  </si>
  <si>
    <t>Réalisation d'un dossier CRSPN 
et suivi de son instruction</t>
  </si>
  <si>
    <t>Ce prix, rémunére, au forfait, toutes les sujétions nécessaires à la réalisation de la mission 3.3.3.1 du CCTP</t>
  </si>
  <si>
    <t>3.3.3.2</t>
  </si>
  <si>
    <t>Réalisation d'un dossier CNPN 
et suivi de son instruction</t>
  </si>
  <si>
    <t>Ce prix, rémunére, au forfait, toutes les sujétions nécessaires à la réalisation de la mission 3.3.3.2 du CCTP</t>
  </si>
  <si>
    <t>Autres prestations</t>
  </si>
  <si>
    <t>4.1</t>
  </si>
  <si>
    <t>Balisage de la flore et des habitats protégés ou d'intérêt patrimonial ou régional ou communautaire identifiés</t>
  </si>
  <si>
    <t>Ce prix, rémunére, au forfait, toutes les sujétions nécessaires à la réalisation de la mission 4.1 du CCTP</t>
  </si>
  <si>
    <t>4.2</t>
  </si>
  <si>
    <t>Intervention d'un cordiste pour le volet chiroptérologique</t>
  </si>
  <si>
    <t>Ce prix, rémunére, à l'unité, toutes les sujétions nécessaires à la réalisation de la mission 4.2 du CCTP</t>
  </si>
  <si>
    <t>l'unité</t>
  </si>
  <si>
    <t>4.3</t>
  </si>
  <si>
    <t>Réunion de présentation</t>
  </si>
  <si>
    <t>Ce prix, rémunére, à l'unité, toutes les sujétions nécessaires à la réalisation de la mission 4.3 du CCTP</t>
  </si>
  <si>
    <t>Fait à :</t>
  </si>
  <si>
    <t>Le :</t>
  </si>
  <si>
    <t>Cachet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</si>
</sst>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0&quot; € &quot;;\-#,##0.00&quot; € &quot;;&quot; -&quot;#&quot; € &quot;;@\ "/>
    <numFmt numFmtId="165" formatCode="dd/mm/yy"/>
    <numFmt numFmtId="166" formatCode="#,##0.00\ _€"/>
  </numFmts>
  <fonts count="19">
    <font>
      <sz val="11"/>
      <color rgb="FF000000"/>
      <name val="Calibri"/>
      <family val="2"/>
    </font>
    <font>
      <sz val="10"/>
      <color rgb="FF000000"/>
      <name val="Arial"/>
      <family val="2"/>
    </font>
    <font>
      <b/>
      <sz val="10"/>
      <color rgb="FF000000"/>
      <name val="Arial"/>
      <family val="2"/>
    </font>
    <font>
      <b/>
      <sz val="11"/>
      <color rgb="FF000000"/>
      <name val="Calibri"/>
      <family val="2"/>
    </font>
    <font>
      <b/>
      <i/>
      <sz val="10"/>
      <color rgb="FF000000"/>
      <name val="Arial"/>
      <family val="2"/>
    </font>
    <font>
      <b/>
      <sz val="10"/>
      <color rgb="FF000000"/>
      <name val="Arial1"/>
    </font>
    <font>
      <sz val="11"/>
      <color rgb="FF000000"/>
      <name val="Calibri"/>
      <family val="2"/>
    </font>
    <font>
      <b/>
      <sz val="11"/>
      <color rgb="FFFF0000"/>
      <name val="Calibri"/>
      <family val="2"/>
    </font>
    <font>
      <b/>
      <sz val="16"/>
      <color theme="4" tint="-0.499984740745262"/>
      <name val="Calibri"/>
      <family val="2"/>
    </font>
    <font>
      <b/>
      <sz val="14"/>
      <color theme="0"/>
      <name val="Calibri"/>
      <family val="2"/>
    </font>
    <font>
      <i/>
      <sz val="10"/>
      <color rgb="FF000000"/>
      <name val="Arial"/>
      <family val="2"/>
    </font>
    <font>
      <sz val="8"/>
      <name val="Calibri"/>
      <family val="2"/>
    </font>
    <font>
      <sz val="10"/>
      <color rgb="FF000000"/>
      <name val="Calibri"/>
      <family val="2"/>
      <scheme val="minor"/>
    </font>
    <font>
      <sz val="10"/>
      <color rgb="FF000000"/>
      <name val="Calibri"/>
      <family val="2"/>
    </font>
    <font>
      <b/>
      <sz val="11"/>
      <color rgb="FF000000"/>
      <name val="Calibri"/>
      <family val="2"/>
      <scheme val="minor"/>
    </font>
    <font>
      <i/>
      <sz val="10"/>
      <color rgb="FF000000"/>
      <name val="Calibri"/>
      <family val="2"/>
      <scheme val="minor"/>
    </font>
    <font>
      <sz val="10"/>
      <name val="Calibri"/>
      <family val="2"/>
      <scheme val="minor"/>
    </font>
    <font>
      <sz val="9"/>
      <color rgb="FF000000"/>
      <name val="Calibri"/>
      <family val="2"/>
      <scheme val="minor"/>
    </font>
    <font>
      <sz val="9"/>
      <color rgb="FF000000"/>
      <name val="Calibri"/>
      <family val="2"/>
    </font>
  </fonts>
  <fills count="5">
    <fill>
      <patternFill patternType="none"/>
    </fill>
    <fill>
      <patternFill patternType="gray125"/>
    </fill>
    <fill>
      <patternFill patternType="solid">
        <fgColor theme="3" tint="0.59999389629810485"/>
        <bgColor indexed="64"/>
      </patternFill>
    </fill>
    <fill>
      <patternFill patternType="solid">
        <fgColor theme="6" tint="0.39997558519241921"/>
        <bgColor indexed="64"/>
      </patternFill>
    </fill>
    <fill>
      <patternFill patternType="solid">
        <fgColor theme="0"/>
        <bgColor indexed="64"/>
      </patternFill>
    </fill>
  </fills>
  <borders count="39">
    <border>
      <left/>
      <right/>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
      <left/>
      <right/>
      <top/>
      <bottom style="hair">
        <color indexed="64"/>
      </bottom>
      <diagonal/>
    </border>
    <border>
      <left/>
      <right style="thin">
        <color indexed="64"/>
      </right>
      <top/>
      <bottom/>
      <diagonal/>
    </border>
    <border>
      <left style="hair">
        <color auto="1"/>
      </left>
      <right style="hair">
        <color auto="1"/>
      </right>
      <top style="thin">
        <color indexed="64"/>
      </top>
      <bottom/>
      <diagonal/>
    </border>
    <border>
      <left style="hair">
        <color auto="1"/>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rgb="FF000000"/>
      </right>
      <top style="thin">
        <color rgb="FF000000"/>
      </top>
      <bottom/>
      <diagonal/>
    </border>
    <border>
      <left style="medium">
        <color rgb="FF000000"/>
      </left>
      <right/>
      <top/>
      <bottom style="medium">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top style="thin">
        <color indexed="64"/>
      </top>
      <bottom/>
      <diagonal/>
    </border>
    <border>
      <left/>
      <right style="hair">
        <color auto="1"/>
      </right>
      <top/>
      <bottom/>
      <diagonal/>
    </border>
    <border>
      <left style="thin">
        <color indexed="64"/>
      </left>
      <right style="hair">
        <color auto="1"/>
      </right>
      <top style="thin">
        <color indexed="64"/>
      </top>
      <bottom/>
      <diagonal/>
    </border>
  </borders>
  <cellStyleXfs count="3">
    <xf numFmtId="0" fontId="0" fillId="0" borderId="0"/>
    <xf numFmtId="164" fontId="6" fillId="0" borderId="0" applyBorder="0" applyProtection="0"/>
    <xf numFmtId="0" fontId="1" fillId="0" borderId="0" applyBorder="0" applyProtection="0"/>
  </cellStyleXfs>
  <cellXfs count="142">
    <xf numFmtId="0" fontId="0" fillId="0" borderId="0" xfId="0"/>
    <xf numFmtId="0" fontId="0" fillId="0" borderId="0" xfId="0" applyAlignment="1">
      <alignment wrapText="1"/>
    </xf>
    <xf numFmtId="0" fontId="0" fillId="0" borderId="0" xfId="0" applyAlignment="1">
      <alignment horizontal="center" vertical="center"/>
    </xf>
    <xf numFmtId="0" fontId="0" fillId="0" borderId="2" xfId="0" applyBorder="1"/>
    <xf numFmtId="0" fontId="0" fillId="0" borderId="1" xfId="0" applyBorder="1" applyAlignment="1">
      <alignment horizontal="center" vertical="center"/>
    </xf>
    <xf numFmtId="0" fontId="0" fillId="0" borderId="4" xfId="0" applyBorder="1"/>
    <xf numFmtId="0" fontId="0" fillId="0" borderId="3" xfId="0" applyBorder="1"/>
    <xf numFmtId="0" fontId="0" fillId="0" borderId="5" xfId="0" applyBorder="1" applyAlignment="1">
      <alignment horizontal="center" vertical="center"/>
    </xf>
    <xf numFmtId="0" fontId="0" fillId="0" borderId="1" xfId="0" applyBorder="1"/>
    <xf numFmtId="0" fontId="0" fillId="0" borderId="5" xfId="0" applyBorder="1"/>
    <xf numFmtId="0" fontId="2" fillId="0" borderId="7" xfId="2"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wrapText="1"/>
    </xf>
    <xf numFmtId="164" fontId="3" fillId="0" borderId="9" xfId="1" applyFont="1" applyBorder="1" applyAlignment="1">
      <alignment horizontal="center" vertical="center"/>
    </xf>
    <xf numFmtId="166" fontId="3" fillId="0" borderId="9" xfId="1" applyNumberFormat="1" applyFont="1" applyBorder="1" applyAlignment="1">
      <alignment horizontal="center" vertical="center"/>
    </xf>
    <xf numFmtId="164" fontId="3" fillId="0" borderId="9" xfId="1" applyFont="1" applyBorder="1" applyAlignment="1">
      <alignment horizontal="center" vertical="center" wrapText="1"/>
    </xf>
    <xf numFmtId="166" fontId="3" fillId="4" borderId="9" xfId="1" applyNumberFormat="1" applyFont="1" applyFill="1" applyBorder="1" applyAlignment="1">
      <alignment horizontal="center" vertical="center"/>
    </xf>
    <xf numFmtId="0" fontId="2" fillId="0" borderId="9" xfId="2" applyFont="1" applyBorder="1" applyAlignment="1">
      <alignment horizontal="center" vertical="center" wrapText="1"/>
    </xf>
    <xf numFmtId="0" fontId="10" fillId="0" borderId="9" xfId="2" applyFont="1" applyBorder="1" applyAlignment="1">
      <alignment horizontal="center" vertical="center" wrapText="1"/>
    </xf>
    <xf numFmtId="0" fontId="1" fillId="0" borderId="11" xfId="2" applyBorder="1" applyAlignment="1">
      <alignment horizontal="center" vertical="center" wrapText="1"/>
    </xf>
    <xf numFmtId="0" fontId="1" fillId="0" borderId="9" xfId="0" applyFont="1" applyBorder="1"/>
    <xf numFmtId="164" fontId="3" fillId="4" borderId="9" xfId="1" applyFont="1" applyFill="1" applyBorder="1" applyAlignment="1">
      <alignment horizontal="center" vertical="center"/>
    </xf>
    <xf numFmtId="164" fontId="3" fillId="0" borderId="13" xfId="1" applyFont="1" applyBorder="1" applyAlignment="1">
      <alignment horizontal="center" vertical="center"/>
    </xf>
    <xf numFmtId="166" fontId="3" fillId="0" borderId="13" xfId="1" applyNumberFormat="1" applyFont="1" applyBorder="1" applyAlignment="1">
      <alignment horizontal="center" vertical="center"/>
    </xf>
    <xf numFmtId="0" fontId="1" fillId="0" borderId="17" xfId="2" applyBorder="1" applyAlignment="1">
      <alignment horizontal="center" vertical="center" wrapText="1"/>
    </xf>
    <xf numFmtId="0" fontId="1" fillId="0" borderId="19" xfId="2" applyBorder="1" applyAlignment="1">
      <alignment horizontal="center" vertical="center" wrapText="1"/>
    </xf>
    <xf numFmtId="0" fontId="1" fillId="0" borderId="18" xfId="0" applyFont="1" applyBorder="1"/>
    <xf numFmtId="0" fontId="2" fillId="0" borderId="18" xfId="2" applyFont="1" applyBorder="1" applyAlignment="1">
      <alignment horizontal="center" vertical="center" wrapText="1"/>
    </xf>
    <xf numFmtId="164" fontId="3" fillId="0" borderId="20" xfId="1" applyFont="1" applyBorder="1" applyAlignment="1">
      <alignment horizontal="center" vertical="center"/>
    </xf>
    <xf numFmtId="166" fontId="3" fillId="0" borderId="20" xfId="1" applyNumberFormat="1" applyFont="1" applyBorder="1" applyAlignment="1">
      <alignment horizontal="center" vertical="center"/>
    </xf>
    <xf numFmtId="2" fontId="0" fillId="0" borderId="0" xfId="0" applyNumberFormat="1" applyAlignment="1">
      <alignment wrapText="1"/>
    </xf>
    <xf numFmtId="0" fontId="10" fillId="0" borderId="18" xfId="2" applyFont="1" applyBorder="1" applyAlignment="1">
      <alignment horizontal="center" vertical="center" wrapText="1"/>
    </xf>
    <xf numFmtId="164" fontId="3" fillId="0" borderId="18" xfId="1" applyFont="1" applyBorder="1" applyAlignment="1">
      <alignment horizontal="center" vertical="center"/>
    </xf>
    <xf numFmtId="0" fontId="12" fillId="4" borderId="9" xfId="2" applyFont="1" applyFill="1" applyBorder="1" applyAlignment="1">
      <alignment horizontal="left" vertical="center" wrapText="1"/>
    </xf>
    <xf numFmtId="0" fontId="13" fillId="0" borderId="9" xfId="2" applyFont="1" applyBorder="1" applyAlignment="1">
      <alignment horizontal="center" vertical="center" wrapText="1"/>
    </xf>
    <xf numFmtId="0" fontId="12" fillId="0" borderId="20" xfId="2" applyFont="1" applyBorder="1" applyAlignment="1">
      <alignment horizontal="left" vertical="center" wrapText="1"/>
    </xf>
    <xf numFmtId="0" fontId="12" fillId="0" borderId="9" xfId="2" applyFont="1" applyBorder="1" applyAlignment="1">
      <alignment horizontal="left" vertical="center" wrapText="1"/>
    </xf>
    <xf numFmtId="164" fontId="14" fillId="0" borderId="9" xfId="1" applyFont="1" applyBorder="1" applyAlignment="1">
      <alignment horizontal="center" vertical="center"/>
    </xf>
    <xf numFmtId="166" fontId="14" fillId="0" borderId="9" xfId="1" applyNumberFormat="1" applyFont="1" applyBorder="1" applyAlignment="1">
      <alignment horizontal="center" vertical="center"/>
    </xf>
    <xf numFmtId="164" fontId="14" fillId="0" borderId="9" xfId="1" applyFont="1" applyBorder="1" applyAlignment="1">
      <alignment horizontal="center" vertical="center" wrapText="1"/>
    </xf>
    <xf numFmtId="166" fontId="14" fillId="0" borderId="9" xfId="1" applyNumberFormat="1" applyFont="1" applyBorder="1" applyAlignment="1">
      <alignment horizontal="center" vertical="center" wrapText="1"/>
    </xf>
    <xf numFmtId="0" fontId="12" fillId="0" borderId="9" xfId="0" applyFont="1" applyBorder="1" applyAlignment="1">
      <alignment horizontal="left" wrapText="1"/>
    </xf>
    <xf numFmtId="0" fontId="14" fillId="0" borderId="9" xfId="0" applyFont="1" applyBorder="1" applyAlignment="1">
      <alignment horizontal="center"/>
    </xf>
    <xf numFmtId="0" fontId="12" fillId="0" borderId="13" xfId="0" applyFont="1" applyBorder="1" applyAlignment="1">
      <alignment horizontal="left" wrapText="1"/>
    </xf>
    <xf numFmtId="0" fontId="14" fillId="0" borderId="13" xfId="0" applyFont="1" applyBorder="1" applyAlignment="1">
      <alignment horizontal="center"/>
    </xf>
    <xf numFmtId="166" fontId="14" fillId="0" borderId="13" xfId="1" applyNumberFormat="1" applyFont="1" applyBorder="1" applyAlignment="1">
      <alignment horizontal="center" vertical="center" wrapText="1"/>
    </xf>
    <xf numFmtId="0" fontId="12" fillId="0" borderId="18" xfId="0" applyFont="1" applyBorder="1" applyAlignment="1">
      <alignment horizontal="left" wrapText="1"/>
    </xf>
    <xf numFmtId="0" fontId="14" fillId="0" borderId="18" xfId="0" applyFont="1" applyBorder="1" applyAlignment="1">
      <alignment horizontal="center"/>
    </xf>
    <xf numFmtId="166" fontId="14" fillId="0" borderId="18" xfId="1" applyNumberFormat="1" applyFont="1" applyBorder="1" applyAlignment="1">
      <alignment horizontal="center" vertical="center" wrapText="1"/>
    </xf>
    <xf numFmtId="0" fontId="1" fillId="0" borderId="9" xfId="2" applyBorder="1" applyAlignment="1">
      <alignment horizontal="center" vertical="center" wrapText="1"/>
    </xf>
    <xf numFmtId="164" fontId="2" fillId="0" borderId="9" xfId="1" applyFont="1" applyBorder="1" applyAlignment="1">
      <alignment horizontal="center" vertical="center"/>
    </xf>
    <xf numFmtId="0" fontId="0" fillId="0" borderId="9" xfId="0" applyBorder="1" applyAlignment="1">
      <alignment horizontal="center" vertical="center"/>
    </xf>
    <xf numFmtId="0" fontId="1" fillId="0" borderId="25" xfId="2" applyBorder="1" applyAlignment="1">
      <alignment horizontal="center" vertical="center" wrapText="1"/>
    </xf>
    <xf numFmtId="0" fontId="13" fillId="0" borderId="25" xfId="2" applyFont="1" applyBorder="1" applyAlignment="1">
      <alignment horizontal="center" vertical="center" wrapText="1"/>
    </xf>
    <xf numFmtId="0" fontId="2" fillId="3" borderId="0" xfId="2" applyFont="1" applyFill="1" applyBorder="1" applyAlignment="1">
      <alignment horizontal="center" vertical="center" wrapText="1"/>
    </xf>
    <xf numFmtId="0" fontId="1" fillId="0" borderId="0" xfId="2" applyBorder="1" applyAlignment="1">
      <alignment horizontal="center" vertical="center" wrapText="1"/>
    </xf>
    <xf numFmtId="0" fontId="13" fillId="0" borderId="0" xfId="2" applyFont="1" applyBorder="1" applyAlignment="1">
      <alignment horizontal="center" vertical="center" wrapText="1"/>
    </xf>
    <xf numFmtId="0" fontId="12" fillId="0" borderId="0" xfId="2" applyFont="1" applyBorder="1" applyAlignment="1">
      <alignment horizontal="center" vertical="center" wrapText="1"/>
    </xf>
    <xf numFmtId="164" fontId="3" fillId="0" borderId="0" xfId="1" applyFont="1" applyBorder="1" applyAlignment="1">
      <alignment horizontal="center" vertical="center"/>
    </xf>
    <xf numFmtId="0" fontId="10" fillId="0" borderId="0" xfId="2" applyFont="1" applyBorder="1" applyAlignment="1">
      <alignment horizontal="center" vertical="center" wrapText="1"/>
    </xf>
    <xf numFmtId="0" fontId="17" fillId="0" borderId="25" xfId="2" applyFont="1" applyBorder="1" applyAlignment="1">
      <alignment horizontal="center" vertical="center" wrapText="1"/>
    </xf>
    <xf numFmtId="0" fontId="18" fillId="0" borderId="0" xfId="0" applyFont="1" applyAlignment="1">
      <alignment horizontal="center" vertical="center"/>
    </xf>
    <xf numFmtId="0" fontId="18" fillId="0" borderId="13" xfId="0" applyFont="1" applyBorder="1" applyAlignment="1">
      <alignment horizontal="center" vertical="center"/>
    </xf>
    <xf numFmtId="0" fontId="0" fillId="0" borderId="11" xfId="0" applyBorder="1" applyAlignment="1">
      <alignment horizontal="center" vertical="center"/>
    </xf>
    <xf numFmtId="0" fontId="13" fillId="0" borderId="13" xfId="2" applyFont="1" applyBorder="1" applyAlignment="1">
      <alignment horizontal="center" vertical="center" wrapText="1"/>
    </xf>
    <xf numFmtId="0" fontId="1" fillId="0" borderId="18" xfId="2" applyBorder="1" applyAlignment="1">
      <alignment horizontal="center" vertical="center" wrapText="1"/>
    </xf>
    <xf numFmtId="0" fontId="13" fillId="0" borderId="18" xfId="2" applyFont="1" applyBorder="1" applyAlignment="1">
      <alignment horizontal="center" vertical="center" wrapText="1"/>
    </xf>
    <xf numFmtId="0" fontId="17" fillId="0" borderId="28" xfId="2" applyFont="1" applyBorder="1" applyAlignment="1">
      <alignment horizontal="center" vertical="center" wrapText="1"/>
    </xf>
    <xf numFmtId="0" fontId="18" fillId="0" borderId="11" xfId="0" applyFont="1" applyBorder="1" applyAlignment="1">
      <alignment horizontal="center" vertical="center"/>
    </xf>
    <xf numFmtId="0" fontId="18" fillId="0" borderId="17" xfId="0" applyFont="1" applyBorder="1" applyAlignment="1">
      <alignment horizontal="center" vertical="center"/>
    </xf>
    <xf numFmtId="0" fontId="0" fillId="0" borderId="17" xfId="0" applyBorder="1" applyAlignment="1">
      <alignment horizontal="center" vertical="center"/>
    </xf>
    <xf numFmtId="164" fontId="2" fillId="0" borderId="31" xfId="1" applyFont="1" applyBorder="1" applyAlignment="1">
      <alignment horizontal="center" vertical="center"/>
    </xf>
    <xf numFmtId="0" fontId="2" fillId="4" borderId="11" xfId="2" applyFont="1" applyFill="1" applyBorder="1" applyAlignment="1">
      <alignment horizontal="center" vertical="center" wrapText="1"/>
    </xf>
    <xf numFmtId="0" fontId="2" fillId="0" borderId="11" xfId="2" applyFont="1" applyBorder="1" applyAlignment="1">
      <alignment horizontal="center" vertical="center" wrapText="1"/>
    </xf>
    <xf numFmtId="0" fontId="2" fillId="0" borderId="35" xfId="2" applyFont="1" applyBorder="1" applyAlignment="1">
      <alignment horizontal="center" vertical="center" wrapText="1"/>
    </xf>
    <xf numFmtId="165" fontId="4" fillId="0" borderId="11" xfId="2" applyNumberFormat="1" applyFont="1" applyBorder="1" applyAlignment="1">
      <alignment horizontal="center" vertical="center" wrapText="1"/>
    </xf>
    <xf numFmtId="165" fontId="4" fillId="0" borderId="35" xfId="2" applyNumberFormat="1" applyFont="1" applyBorder="1" applyAlignment="1">
      <alignment horizontal="center" vertical="center" wrapText="1"/>
    </xf>
    <xf numFmtId="0" fontId="2" fillId="3" borderId="37" xfId="2" applyFont="1" applyFill="1" applyBorder="1" applyAlignment="1">
      <alignment horizontal="center" vertical="center" wrapText="1"/>
    </xf>
    <xf numFmtId="0" fontId="2" fillId="0" borderId="38" xfId="2" applyFont="1" applyBorder="1" applyAlignment="1">
      <alignment horizontal="center" vertical="center" wrapText="1"/>
    </xf>
    <xf numFmtId="0" fontId="2" fillId="0" borderId="32" xfId="2" applyFont="1" applyBorder="1" applyAlignment="1">
      <alignment horizontal="center" vertical="center" wrapText="1"/>
    </xf>
    <xf numFmtId="0" fontId="2" fillId="0" borderId="33" xfId="2" applyFont="1" applyBorder="1" applyAlignment="1">
      <alignment horizontal="center" vertical="center" wrapText="1"/>
    </xf>
    <xf numFmtId="0" fontId="2" fillId="0" borderId="34" xfId="2" applyFont="1" applyBorder="1" applyAlignment="1">
      <alignment horizontal="center" vertical="center" wrapText="1"/>
    </xf>
    <xf numFmtId="0" fontId="5" fillId="3" borderId="2" xfId="2" applyFont="1" applyFill="1" applyBorder="1" applyAlignment="1">
      <alignment horizontal="center" vertical="center" wrapText="1"/>
    </xf>
    <xf numFmtId="0" fontId="5" fillId="3" borderId="0" xfId="2" applyFont="1" applyFill="1" applyBorder="1" applyAlignment="1">
      <alignment horizontal="center" vertical="center" wrapText="1"/>
    </xf>
    <xf numFmtId="0" fontId="5" fillId="3" borderId="6" xfId="2" applyFont="1" applyFill="1" applyBorder="1" applyAlignment="1">
      <alignment horizontal="center" vertical="center" wrapText="1"/>
    </xf>
    <xf numFmtId="0" fontId="12" fillId="0" borderId="9" xfId="0" applyFont="1" applyBorder="1" applyAlignment="1">
      <alignment horizontal="left" vertical="center"/>
    </xf>
    <xf numFmtId="0" fontId="2" fillId="0" borderId="35" xfId="2" applyFont="1" applyBorder="1" applyAlignment="1">
      <alignment horizontal="center" vertical="center" wrapText="1"/>
    </xf>
    <xf numFmtId="0" fontId="2" fillId="0" borderId="11" xfId="2" applyFont="1" applyBorder="1" applyAlignment="1">
      <alignment horizontal="center" vertical="center" wrapText="1"/>
    </xf>
    <xf numFmtId="0" fontId="12" fillId="0" borderId="30" xfId="2" applyFont="1" applyBorder="1" applyAlignment="1">
      <alignment horizontal="center" vertical="center" wrapText="1"/>
    </xf>
    <xf numFmtId="0" fontId="1" fillId="0" borderId="9" xfId="2" applyBorder="1" applyAlignment="1">
      <alignment horizontal="center" vertical="center" wrapText="1"/>
    </xf>
    <xf numFmtId="0" fontId="1" fillId="0" borderId="13" xfId="2" applyBorder="1" applyAlignment="1">
      <alignment horizontal="center" vertical="center" wrapText="1"/>
    </xf>
    <xf numFmtId="0" fontId="12" fillId="4" borderId="9" xfId="2" applyFont="1" applyFill="1" applyBorder="1" applyAlignment="1">
      <alignment horizontal="left" vertical="center" wrapText="1"/>
    </xf>
    <xf numFmtId="0" fontId="15" fillId="0" borderId="0" xfId="2" applyFont="1" applyBorder="1" applyAlignment="1">
      <alignment horizontal="center" vertical="center" wrapText="1"/>
    </xf>
    <xf numFmtId="0" fontId="12" fillId="0" borderId="0" xfId="2" applyFont="1" applyBorder="1" applyAlignment="1">
      <alignment horizontal="center" vertical="center" wrapText="1"/>
    </xf>
    <xf numFmtId="0" fontId="12" fillId="0" borderId="6" xfId="2" applyFont="1" applyBorder="1" applyAlignment="1">
      <alignment horizontal="center" vertical="center" wrapText="1"/>
    </xf>
    <xf numFmtId="0" fontId="2" fillId="3" borderId="0" xfId="2" applyFont="1" applyFill="1" applyBorder="1" applyAlignment="1">
      <alignment horizontal="center" vertical="center" wrapText="1"/>
    </xf>
    <xf numFmtId="0" fontId="2" fillId="3" borderId="10" xfId="2" applyFont="1" applyFill="1" applyBorder="1" applyAlignment="1">
      <alignment horizontal="center" vertical="center" wrapText="1"/>
    </xf>
    <xf numFmtId="0" fontId="12" fillId="0" borderId="20" xfId="2" applyFont="1" applyBorder="1" applyAlignment="1">
      <alignment horizontal="center" vertical="center" wrapText="1"/>
    </xf>
    <xf numFmtId="0" fontId="12" fillId="0" borderId="25" xfId="2" applyFont="1" applyBorder="1" applyAlignment="1">
      <alignment horizontal="center" vertical="center" wrapText="1"/>
    </xf>
    <xf numFmtId="0" fontId="15" fillId="0" borderId="14" xfId="2" applyFont="1" applyBorder="1" applyAlignment="1">
      <alignment horizontal="center" vertical="center" wrapText="1"/>
    </xf>
    <xf numFmtId="0" fontId="15" fillId="0" borderId="15" xfId="2" applyFont="1" applyBorder="1" applyAlignment="1">
      <alignment horizontal="center" vertical="center" wrapText="1"/>
    </xf>
    <xf numFmtId="0" fontId="15" fillId="0" borderId="16" xfId="2" applyFont="1" applyBorder="1" applyAlignment="1">
      <alignment horizontal="center" vertical="center" wrapText="1"/>
    </xf>
    <xf numFmtId="0" fontId="12" fillId="0" borderId="18" xfId="0" applyFont="1" applyBorder="1" applyAlignment="1">
      <alignment horizontal="center" wrapText="1"/>
    </xf>
    <xf numFmtId="0" fontId="12" fillId="0" borderId="18" xfId="0" applyFont="1" applyBorder="1" applyAlignment="1">
      <alignment horizontal="center"/>
    </xf>
    <xf numFmtId="0" fontId="12" fillId="0" borderId="9" xfId="0" applyFont="1" applyBorder="1" applyAlignment="1">
      <alignment horizontal="center" wrapText="1"/>
    </xf>
    <xf numFmtId="0" fontId="12" fillId="0" borderId="9" xfId="0" applyFont="1" applyBorder="1" applyAlignment="1">
      <alignment horizontal="center"/>
    </xf>
    <xf numFmtId="0" fontId="9" fillId="2" borderId="0" xfId="0" applyFont="1" applyFill="1" applyAlignment="1">
      <alignment horizontal="center" vertical="center"/>
    </xf>
    <xf numFmtId="0" fontId="12" fillId="0" borderId="9" xfId="2" applyFont="1" applyBorder="1" applyAlignment="1">
      <alignment horizontal="left" vertical="center" wrapText="1"/>
    </xf>
    <xf numFmtId="0" fontId="12" fillId="0" borderId="13" xfId="2" applyFont="1" applyBorder="1" applyAlignment="1">
      <alignment horizontal="left" vertical="center" wrapText="1"/>
    </xf>
    <xf numFmtId="0" fontId="2" fillId="0" borderId="7" xfId="2" applyFont="1" applyBorder="1" applyAlignment="1">
      <alignment horizontal="center" vertical="center" wrapText="1"/>
    </xf>
    <xf numFmtId="0" fontId="12" fillId="0" borderId="22" xfId="0" applyFont="1" applyBorder="1" applyAlignment="1">
      <alignment horizontal="left" vertical="center"/>
    </xf>
    <xf numFmtId="0" fontId="12" fillId="0" borderId="23" xfId="0" applyFont="1" applyBorder="1" applyAlignment="1">
      <alignment horizontal="left" vertical="center"/>
    </xf>
    <xf numFmtId="0" fontId="12" fillId="0" borderId="24" xfId="0" applyFont="1" applyBorder="1" applyAlignment="1">
      <alignment horizontal="left" vertical="center"/>
    </xf>
    <xf numFmtId="0" fontId="16" fillId="0" borderId="9" xfId="0" applyFont="1" applyBorder="1" applyAlignment="1">
      <alignment horizontal="left" vertical="center"/>
    </xf>
    <xf numFmtId="0" fontId="2" fillId="3" borderId="15" xfId="2" applyFont="1" applyFill="1" applyBorder="1" applyAlignment="1">
      <alignment horizontal="center" vertical="center" wrapText="1"/>
    </xf>
    <xf numFmtId="0" fontId="2" fillId="3" borderId="16" xfId="2" applyFont="1" applyFill="1" applyBorder="1" applyAlignment="1">
      <alignment horizontal="center" vertical="center" wrapText="1"/>
    </xf>
    <xf numFmtId="0" fontId="2" fillId="3" borderId="12" xfId="2" applyFont="1" applyFill="1" applyBorder="1" applyAlignment="1">
      <alignment horizontal="center" vertical="center" wrapText="1"/>
    </xf>
    <xf numFmtId="0" fontId="2" fillId="3" borderId="21" xfId="2" applyFont="1" applyFill="1" applyBorder="1" applyAlignment="1">
      <alignment horizontal="center" vertical="center" wrapText="1"/>
    </xf>
    <xf numFmtId="0" fontId="2" fillId="3" borderId="19" xfId="2" applyFont="1" applyFill="1" applyBorder="1" applyAlignment="1">
      <alignment horizontal="center" vertical="center" wrapText="1"/>
    </xf>
    <xf numFmtId="0" fontId="7" fillId="0" borderId="0" xfId="0" applyFont="1" applyAlignment="1">
      <alignment horizontal="center" wrapText="1"/>
    </xf>
    <xf numFmtId="0" fontId="7" fillId="0" borderId="0" xfId="0" applyFont="1" applyAlignment="1">
      <alignment horizontal="center"/>
    </xf>
    <xf numFmtId="0" fontId="8" fillId="0" borderId="0" xfId="0" applyFont="1" applyAlignment="1">
      <alignment horizontal="center" wrapText="1"/>
    </xf>
    <xf numFmtId="0" fontId="2" fillId="0" borderId="14" xfId="2" applyFont="1" applyBorder="1" applyAlignment="1">
      <alignment horizontal="center" vertical="center" wrapText="1"/>
    </xf>
    <xf numFmtId="0" fontId="2" fillId="0" borderId="15" xfId="2" applyFont="1" applyBorder="1" applyAlignment="1">
      <alignment horizontal="center" vertical="center" wrapText="1"/>
    </xf>
    <xf numFmtId="0" fontId="2" fillId="0" borderId="16" xfId="2" applyFont="1" applyBorder="1" applyAlignment="1">
      <alignment horizontal="center" vertical="center" wrapText="1"/>
    </xf>
    <xf numFmtId="0" fontId="10" fillId="0" borderId="14" xfId="2" applyFont="1" applyBorder="1" applyAlignment="1">
      <alignment horizontal="center" vertical="center" wrapText="1"/>
    </xf>
    <xf numFmtId="0" fontId="10" fillId="0" borderId="15" xfId="2" applyFont="1" applyBorder="1" applyAlignment="1">
      <alignment horizontal="center" vertical="center" wrapText="1"/>
    </xf>
    <xf numFmtId="0" fontId="10" fillId="0" borderId="16" xfId="2" applyFont="1" applyBorder="1" applyAlignment="1">
      <alignment horizontal="center" vertical="center" wrapText="1"/>
    </xf>
    <xf numFmtId="0" fontId="16" fillId="0" borderId="18" xfId="0" applyFont="1" applyBorder="1" applyAlignment="1">
      <alignment horizontal="left"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10" fillId="0" borderId="29" xfId="2" applyFont="1" applyBorder="1" applyAlignment="1">
      <alignment horizontal="center" vertical="center" wrapText="1"/>
    </xf>
    <xf numFmtId="0" fontId="10" fillId="0" borderId="26" xfId="2" applyFont="1" applyBorder="1" applyAlignment="1">
      <alignment horizontal="center" vertical="center" wrapText="1"/>
    </xf>
    <xf numFmtId="0" fontId="10" fillId="0" borderId="27" xfId="2" applyFont="1" applyBorder="1" applyAlignment="1">
      <alignment horizontal="center" vertical="center" wrapText="1"/>
    </xf>
    <xf numFmtId="0" fontId="12" fillId="0" borderId="18" xfId="2" applyFont="1" applyBorder="1" applyAlignment="1">
      <alignment horizontal="center" vertical="center" wrapText="1"/>
    </xf>
    <xf numFmtId="0" fontId="13" fillId="0" borderId="9" xfId="0" applyFont="1" applyBorder="1" applyAlignment="1">
      <alignment horizontal="center" wrapText="1"/>
    </xf>
    <xf numFmtId="0" fontId="13" fillId="0" borderId="9" xfId="0" applyFont="1" applyBorder="1" applyAlignment="1">
      <alignment horizontal="center"/>
    </xf>
    <xf numFmtId="0" fontId="2" fillId="0" borderId="36" xfId="2" applyFont="1" applyBorder="1" applyAlignment="1">
      <alignment horizontal="center" vertical="center" wrapText="1"/>
    </xf>
    <xf numFmtId="0" fontId="2" fillId="0" borderId="0" xfId="2" applyFont="1" applyBorder="1" applyAlignment="1">
      <alignment horizontal="center" vertical="center" wrapText="1"/>
    </xf>
    <xf numFmtId="0" fontId="2" fillId="0" borderId="21" xfId="2" applyFont="1" applyBorder="1" applyAlignment="1">
      <alignment horizontal="center" vertical="center" wrapText="1"/>
    </xf>
    <xf numFmtId="0" fontId="5" fillId="3" borderId="10" xfId="2" applyFont="1" applyFill="1" applyBorder="1" applyAlignment="1">
      <alignment horizontal="center" vertical="center" wrapText="1"/>
    </xf>
  </cellXfs>
  <cellStyles count="3">
    <cellStyle name="Monétaire" xfId="1" builtinId="4"/>
    <cellStyle name="Normal" xfId="0" builtinId="0"/>
    <cellStyle name="TableStyleLight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4"/>
  <sheetViews>
    <sheetView tabSelected="1" topLeftCell="A21" zoomScale="130" zoomScaleNormal="130" workbookViewId="0">
      <selection activeCell="F12" sqref="F12"/>
    </sheetView>
  </sheetViews>
  <sheetFormatPr defaultColWidth="9.140625" defaultRowHeight="15"/>
  <cols>
    <col min="1" max="1" width="10.7109375" customWidth="1"/>
    <col min="2" max="2" width="8.7109375" bestFit="1" customWidth="1"/>
    <col min="3" max="4" width="11.42578125"/>
    <col min="5" max="5" width="63.28515625" customWidth="1"/>
    <col min="6" max="6" width="70.5703125" customWidth="1"/>
    <col min="7" max="7" width="22.28515625" style="2" customWidth="1"/>
    <col min="8" max="8" width="23.42578125" style="2" customWidth="1"/>
    <col min="9" max="9" width="69.5703125" style="1" customWidth="1"/>
    <col min="10" max="1023" width="10.85546875"/>
  </cols>
  <sheetData>
    <row r="1" spans="1:12" ht="27.75" customHeight="1">
      <c r="A1" s="106" t="s">
        <v>0</v>
      </c>
      <c r="B1" s="106"/>
      <c r="C1" s="106"/>
      <c r="D1" s="106"/>
      <c r="E1" s="106"/>
      <c r="F1" s="106"/>
      <c r="G1" s="106"/>
      <c r="H1" s="106"/>
    </row>
    <row r="3" spans="1:12" ht="42.75" customHeight="1">
      <c r="A3" s="121" t="s">
        <v>1</v>
      </c>
      <c r="B3" s="121"/>
      <c r="C3" s="121"/>
      <c r="D3" s="121"/>
      <c r="E3" s="121"/>
      <c r="F3" s="121"/>
      <c r="G3" s="121"/>
      <c r="H3" s="121"/>
    </row>
    <row r="4" spans="1:12" ht="54.75" customHeight="1">
      <c r="A4" s="119" t="s">
        <v>2</v>
      </c>
      <c r="B4" s="120"/>
      <c r="C4" s="120"/>
      <c r="D4" s="120"/>
      <c r="E4" s="120"/>
      <c r="F4" s="120"/>
      <c r="G4" s="120"/>
      <c r="H4" s="120"/>
    </row>
    <row r="5" spans="1:12" ht="46.5" customHeight="1"/>
    <row r="6" spans="1:12" ht="60" customHeight="1" thickBot="1">
      <c r="A6" s="78" t="s">
        <v>3</v>
      </c>
      <c r="B6" s="10" t="s">
        <v>4</v>
      </c>
      <c r="C6" s="109" t="s">
        <v>5</v>
      </c>
      <c r="D6" s="109"/>
      <c r="E6" s="109"/>
      <c r="F6" s="10" t="s">
        <v>6</v>
      </c>
      <c r="G6" s="11" t="s">
        <v>7</v>
      </c>
      <c r="H6" s="12" t="s">
        <v>8</v>
      </c>
    </row>
    <row r="7" spans="1:12" ht="15" customHeight="1" thickBot="1">
      <c r="A7" s="79">
        <v>1</v>
      </c>
      <c r="B7" s="114" t="s">
        <v>9</v>
      </c>
      <c r="C7" s="114"/>
      <c r="D7" s="114"/>
      <c r="E7" s="114"/>
      <c r="F7" s="114"/>
      <c r="G7" s="114"/>
      <c r="H7" s="115"/>
    </row>
    <row r="8" spans="1:12" ht="105" customHeight="1" thickBot="1">
      <c r="A8" s="81"/>
      <c r="B8" s="94" t="s">
        <v>10</v>
      </c>
      <c r="C8" s="97"/>
      <c r="D8" s="97"/>
      <c r="E8" s="97"/>
      <c r="F8" s="35" t="s">
        <v>11</v>
      </c>
      <c r="G8" s="28" t="s">
        <v>12</v>
      </c>
      <c r="H8" s="29"/>
    </row>
    <row r="9" spans="1:12" ht="43.15" customHeight="1" thickBot="1">
      <c r="A9" s="79">
        <v>2</v>
      </c>
      <c r="B9" s="114" t="s">
        <v>13</v>
      </c>
      <c r="C9" s="114"/>
      <c r="D9" s="114"/>
      <c r="E9" s="114"/>
      <c r="F9" s="114"/>
      <c r="G9" s="114"/>
      <c r="H9" s="115"/>
      <c r="I9" s="30">
        <f>28416+39550+35560</f>
        <v>103526</v>
      </c>
      <c r="J9">
        <f>25647.5+15813.34+33833.33+24565.84+14120.83+15833.33+73333.33</f>
        <v>203147.5</v>
      </c>
      <c r="K9">
        <f>10300+15000+58833.33+37083.33+3296.67+24622.5</f>
        <v>149135.83000000002</v>
      </c>
      <c r="L9">
        <f>17166.67+6496</f>
        <v>23662.67</v>
      </c>
    </row>
    <row r="10" spans="1:12" ht="43.15" customHeight="1">
      <c r="A10" s="80"/>
      <c r="B10" s="54" t="s">
        <v>14</v>
      </c>
      <c r="C10" s="116" t="s">
        <v>15</v>
      </c>
      <c r="D10" s="117"/>
      <c r="E10" s="117"/>
      <c r="F10" s="117"/>
      <c r="G10" s="117"/>
      <c r="H10" s="118"/>
    </row>
    <row r="11" spans="1:12" ht="96.75" customHeight="1">
      <c r="A11" s="80"/>
      <c r="B11" s="75" t="s">
        <v>16</v>
      </c>
      <c r="C11" s="107" t="s">
        <v>17</v>
      </c>
      <c r="D11" s="107"/>
      <c r="E11" s="107"/>
      <c r="F11" s="36" t="s">
        <v>18</v>
      </c>
      <c r="G11" s="37" t="s">
        <v>19</v>
      </c>
      <c r="H11" s="38"/>
    </row>
    <row r="12" spans="1:12" ht="110.25" customHeight="1">
      <c r="A12" s="80"/>
      <c r="B12" s="75" t="s">
        <v>20</v>
      </c>
      <c r="C12" s="107" t="s">
        <v>21</v>
      </c>
      <c r="D12" s="107"/>
      <c r="E12" s="107"/>
      <c r="F12" s="36" t="s">
        <v>22</v>
      </c>
      <c r="G12" s="39" t="s">
        <v>19</v>
      </c>
      <c r="H12" s="40"/>
      <c r="I12" s="30"/>
    </row>
    <row r="13" spans="1:12" ht="79.5" customHeight="1">
      <c r="A13" s="80"/>
      <c r="B13" s="75" t="s">
        <v>23</v>
      </c>
      <c r="C13" s="107" t="s">
        <v>24</v>
      </c>
      <c r="D13" s="107"/>
      <c r="E13" s="107"/>
      <c r="F13" s="36" t="s">
        <v>25</v>
      </c>
      <c r="G13" s="39" t="s">
        <v>19</v>
      </c>
      <c r="H13" s="40"/>
    </row>
    <row r="14" spans="1:12" ht="54" customHeight="1">
      <c r="A14" s="80"/>
      <c r="B14" s="75" t="s">
        <v>26</v>
      </c>
      <c r="C14" s="85" t="s">
        <v>27</v>
      </c>
      <c r="D14" s="85"/>
      <c r="E14" s="85"/>
      <c r="F14" s="36" t="s">
        <v>28</v>
      </c>
      <c r="G14" s="39" t="s">
        <v>29</v>
      </c>
      <c r="H14" s="40"/>
    </row>
    <row r="15" spans="1:12" ht="48" customHeight="1">
      <c r="A15" s="80"/>
      <c r="B15" s="75" t="s">
        <v>30</v>
      </c>
      <c r="C15" s="85" t="s">
        <v>31</v>
      </c>
      <c r="D15" s="85"/>
      <c r="E15" s="85"/>
      <c r="F15" s="41" t="s">
        <v>32</v>
      </c>
      <c r="G15" s="42" t="s">
        <v>33</v>
      </c>
      <c r="H15" s="40"/>
    </row>
    <row r="16" spans="1:12" ht="54" customHeight="1" thickBot="1">
      <c r="A16" s="80"/>
      <c r="B16" s="75" t="s">
        <v>34</v>
      </c>
      <c r="C16" s="110" t="s">
        <v>35</v>
      </c>
      <c r="D16" s="111"/>
      <c r="E16" s="112"/>
      <c r="F16" s="43" t="s">
        <v>36</v>
      </c>
      <c r="G16" s="44" t="s">
        <v>37</v>
      </c>
      <c r="H16" s="45"/>
    </row>
    <row r="17" spans="1:14" ht="54" customHeight="1" thickBot="1">
      <c r="A17" s="80"/>
      <c r="B17" s="76" t="s">
        <v>38</v>
      </c>
      <c r="C17" s="129" t="s">
        <v>39</v>
      </c>
      <c r="D17" s="130"/>
      <c r="E17" s="130"/>
      <c r="F17" s="130"/>
      <c r="G17" s="130"/>
      <c r="H17" s="131"/>
    </row>
    <row r="18" spans="1:14" ht="57.75" customHeight="1">
      <c r="A18" s="80"/>
      <c r="B18" s="75" t="s">
        <v>40</v>
      </c>
      <c r="C18" s="128" t="s">
        <v>41</v>
      </c>
      <c r="D18" s="128"/>
      <c r="E18" s="128"/>
      <c r="F18" s="46" t="s">
        <v>42</v>
      </c>
      <c r="G18" s="47" t="s">
        <v>37</v>
      </c>
      <c r="H18" s="48"/>
    </row>
    <row r="19" spans="1:14" ht="60.75" customHeight="1">
      <c r="A19" s="80"/>
      <c r="B19" s="75" t="s">
        <v>43</v>
      </c>
      <c r="C19" s="113" t="s">
        <v>44</v>
      </c>
      <c r="D19" s="113"/>
      <c r="E19" s="113"/>
      <c r="F19" s="41" t="s">
        <v>45</v>
      </c>
      <c r="G19" s="42" t="s">
        <v>37</v>
      </c>
      <c r="H19" s="40"/>
    </row>
    <row r="20" spans="1:14" ht="58.5" customHeight="1">
      <c r="A20" s="80"/>
      <c r="B20" s="77" t="s">
        <v>46</v>
      </c>
      <c r="C20" s="82" t="s">
        <v>47</v>
      </c>
      <c r="D20" s="83"/>
      <c r="E20" s="83"/>
      <c r="F20" s="83"/>
      <c r="G20" s="83"/>
      <c r="H20" s="84"/>
    </row>
    <row r="21" spans="1:14" ht="69" customHeight="1">
      <c r="A21" s="80"/>
      <c r="B21" s="72" t="s">
        <v>48</v>
      </c>
      <c r="C21" s="91" t="s">
        <v>49</v>
      </c>
      <c r="D21" s="91"/>
      <c r="E21" s="91"/>
      <c r="F21" s="33" t="s">
        <v>50</v>
      </c>
      <c r="G21" s="13" t="s">
        <v>19</v>
      </c>
      <c r="H21" s="16"/>
    </row>
    <row r="22" spans="1:14" ht="87" customHeight="1" thickBot="1">
      <c r="A22" s="81"/>
      <c r="B22" s="72" t="s">
        <v>51</v>
      </c>
      <c r="C22" s="91" t="s">
        <v>52</v>
      </c>
      <c r="D22" s="91"/>
      <c r="E22" s="91"/>
      <c r="F22" s="33" t="s">
        <v>53</v>
      </c>
      <c r="G22" s="15" t="s">
        <v>19</v>
      </c>
      <c r="H22" s="16"/>
    </row>
    <row r="23" spans="1:14" ht="43.15" customHeight="1">
      <c r="A23" s="79">
        <v>3</v>
      </c>
      <c r="B23" s="83" t="s">
        <v>54</v>
      </c>
      <c r="C23" s="83"/>
      <c r="D23" s="83"/>
      <c r="E23" s="83"/>
      <c r="F23" s="83"/>
      <c r="G23" s="83"/>
      <c r="H23" s="141"/>
    </row>
    <row r="24" spans="1:14" ht="58.5" customHeight="1">
      <c r="A24" s="80"/>
      <c r="B24" s="73" t="s">
        <v>55</v>
      </c>
      <c r="C24" s="107" t="s">
        <v>56</v>
      </c>
      <c r="D24" s="107"/>
      <c r="E24" s="107"/>
      <c r="F24" s="34" t="s">
        <v>57</v>
      </c>
      <c r="G24" s="13" t="s">
        <v>33</v>
      </c>
      <c r="H24" s="14"/>
    </row>
    <row r="25" spans="1:14" ht="45" customHeight="1" thickBot="1">
      <c r="A25" s="80"/>
      <c r="B25" s="73" t="s">
        <v>58</v>
      </c>
      <c r="C25" s="108" t="s">
        <v>59</v>
      </c>
      <c r="D25" s="108"/>
      <c r="E25" s="108"/>
      <c r="F25" s="64" t="s">
        <v>60</v>
      </c>
      <c r="G25" s="22" t="s">
        <v>33</v>
      </c>
      <c r="H25" s="23"/>
    </row>
    <row r="26" spans="1:14" ht="28.15" customHeight="1" thickBot="1">
      <c r="A26" s="80"/>
      <c r="B26" s="74" t="s">
        <v>61</v>
      </c>
      <c r="C26" s="122" t="s">
        <v>62</v>
      </c>
      <c r="D26" s="123"/>
      <c r="E26" s="123"/>
      <c r="F26" s="123"/>
      <c r="G26" s="123"/>
      <c r="H26" s="124"/>
    </row>
    <row r="27" spans="1:14" ht="28.15" customHeight="1" thickBot="1">
      <c r="A27" s="80"/>
      <c r="B27" s="138" t="s">
        <v>63</v>
      </c>
      <c r="C27" s="132" t="s">
        <v>64</v>
      </c>
      <c r="D27" s="133"/>
      <c r="E27" s="133"/>
      <c r="F27" s="133"/>
      <c r="G27" s="133"/>
      <c r="H27" s="134"/>
    </row>
    <row r="28" spans="1:14" ht="28.15" customHeight="1">
      <c r="A28" s="80"/>
      <c r="B28" s="139"/>
      <c r="C28" s="65" t="s">
        <v>65</v>
      </c>
      <c r="D28" s="135" t="s">
        <v>66</v>
      </c>
      <c r="E28" s="135"/>
      <c r="F28" s="66" t="s">
        <v>67</v>
      </c>
      <c r="G28" s="32" t="s">
        <v>33</v>
      </c>
      <c r="H28" s="31"/>
    </row>
    <row r="29" spans="1:14" ht="28.15" customHeight="1" thickBot="1">
      <c r="A29" s="80"/>
      <c r="B29" s="140"/>
      <c r="C29" s="49" t="s">
        <v>68</v>
      </c>
      <c r="D29" s="136" t="s">
        <v>69</v>
      </c>
      <c r="E29" s="137"/>
      <c r="F29" s="34" t="s">
        <v>70</v>
      </c>
      <c r="G29" s="50" t="s">
        <v>33</v>
      </c>
      <c r="H29" s="51"/>
    </row>
    <row r="30" spans="1:14" ht="28.15" customHeight="1" thickBot="1">
      <c r="A30" s="80"/>
      <c r="B30" s="86" t="s">
        <v>71</v>
      </c>
      <c r="C30" s="125" t="s">
        <v>72</v>
      </c>
      <c r="D30" s="126"/>
      <c r="E30" s="126"/>
      <c r="F30" s="126"/>
      <c r="G30" s="126"/>
      <c r="H30" s="127"/>
    </row>
    <row r="31" spans="1:14" ht="40.5" customHeight="1">
      <c r="A31" s="80"/>
      <c r="B31" s="87"/>
      <c r="C31" s="25" t="s">
        <v>73</v>
      </c>
      <c r="D31" s="97" t="s">
        <v>74</v>
      </c>
      <c r="E31" s="97"/>
      <c r="F31" s="34" t="s">
        <v>75</v>
      </c>
      <c r="G31" s="32" t="s">
        <v>33</v>
      </c>
      <c r="H31" s="31"/>
    </row>
    <row r="32" spans="1:14" ht="57.75" customHeight="1">
      <c r="A32" s="80"/>
      <c r="B32" s="87"/>
      <c r="C32" s="52" t="s">
        <v>76</v>
      </c>
      <c r="D32" s="98" t="s">
        <v>77</v>
      </c>
      <c r="E32" s="98"/>
      <c r="F32" s="53" t="s">
        <v>78</v>
      </c>
      <c r="G32" s="71" t="s">
        <v>33</v>
      </c>
      <c r="H32" s="18"/>
      <c r="I32" s="55"/>
      <c r="J32" s="93"/>
      <c r="K32" s="93"/>
      <c r="L32" s="56"/>
      <c r="M32" s="58"/>
      <c r="N32" s="59"/>
    </row>
    <row r="33" spans="1:14" ht="57.75" customHeight="1">
      <c r="A33" s="80"/>
      <c r="B33" s="87"/>
      <c r="C33" s="24" t="s">
        <v>79</v>
      </c>
      <c r="D33" s="88" t="s">
        <v>80</v>
      </c>
      <c r="E33" s="88"/>
      <c r="F33" s="34" t="s">
        <v>81</v>
      </c>
      <c r="G33" s="50" t="s">
        <v>33</v>
      </c>
      <c r="H33" s="49"/>
      <c r="I33" s="55"/>
      <c r="J33" s="57"/>
      <c r="K33" s="57"/>
      <c r="L33" s="56"/>
      <c r="M33" s="58"/>
      <c r="N33" s="59"/>
    </row>
    <row r="34" spans="1:14" ht="57.75" customHeight="1">
      <c r="A34" s="80"/>
      <c r="B34" s="86"/>
      <c r="C34" s="89" t="s">
        <v>82</v>
      </c>
      <c r="D34" s="92" t="s">
        <v>83</v>
      </c>
      <c r="E34" s="93"/>
      <c r="F34" s="93"/>
      <c r="G34" s="93"/>
      <c r="H34" s="94"/>
      <c r="I34" s="55"/>
      <c r="J34" s="57"/>
      <c r="K34" s="57"/>
      <c r="L34" s="56"/>
      <c r="M34" s="58"/>
      <c r="N34" s="59"/>
    </row>
    <row r="35" spans="1:14" ht="57.75" customHeight="1">
      <c r="A35" s="80"/>
      <c r="B35" s="86"/>
      <c r="C35" s="89"/>
      <c r="D35" s="67" t="s">
        <v>84</v>
      </c>
      <c r="E35" s="60" t="s">
        <v>85</v>
      </c>
      <c r="F35" s="34" t="s">
        <v>86</v>
      </c>
      <c r="G35" s="50" t="s">
        <v>33</v>
      </c>
      <c r="H35" s="63"/>
      <c r="I35" s="55"/>
      <c r="J35" s="57"/>
      <c r="K35" s="57"/>
      <c r="L35" s="56"/>
      <c r="M35" s="58"/>
      <c r="N35" s="59"/>
    </row>
    <row r="36" spans="1:14" ht="57.75" customHeight="1">
      <c r="A36" s="80"/>
      <c r="B36" s="86"/>
      <c r="C36" s="89"/>
      <c r="D36" s="68" t="s">
        <v>87</v>
      </c>
      <c r="E36" s="61" t="s">
        <v>88</v>
      </c>
      <c r="F36" s="34" t="s">
        <v>86</v>
      </c>
      <c r="G36" s="50" t="s">
        <v>33</v>
      </c>
      <c r="H36" s="63"/>
      <c r="I36" s="55"/>
      <c r="J36" s="57"/>
      <c r="K36" s="57"/>
      <c r="L36" s="56"/>
      <c r="M36" s="58"/>
      <c r="N36" s="59"/>
    </row>
    <row r="37" spans="1:14" ht="28.15" customHeight="1" thickBot="1">
      <c r="A37" s="80"/>
      <c r="B37" s="86"/>
      <c r="C37" s="90"/>
      <c r="D37" s="69" t="s">
        <v>89</v>
      </c>
      <c r="E37" s="62" t="s">
        <v>90</v>
      </c>
      <c r="F37" s="64" t="s">
        <v>86</v>
      </c>
      <c r="G37" s="50" t="s">
        <v>33</v>
      </c>
      <c r="H37" s="70"/>
    </row>
    <row r="38" spans="1:14" ht="28.15" customHeight="1" thickBot="1">
      <c r="A38" s="80"/>
      <c r="B38" s="86" t="s">
        <v>91</v>
      </c>
      <c r="C38" s="99" t="s">
        <v>92</v>
      </c>
      <c r="D38" s="100"/>
      <c r="E38" s="100"/>
      <c r="F38" s="100"/>
      <c r="G38" s="100"/>
      <c r="H38" s="101"/>
    </row>
    <row r="39" spans="1:14" ht="28.15" customHeight="1">
      <c r="A39" s="80"/>
      <c r="B39" s="87"/>
      <c r="C39" s="25" t="s">
        <v>93</v>
      </c>
      <c r="D39" s="102" t="s">
        <v>94</v>
      </c>
      <c r="E39" s="103"/>
      <c r="F39" s="34" t="s">
        <v>95</v>
      </c>
      <c r="G39" s="27" t="s">
        <v>33</v>
      </c>
      <c r="H39" s="26"/>
    </row>
    <row r="40" spans="1:14" ht="28.15" customHeight="1" thickBot="1">
      <c r="A40" s="81"/>
      <c r="B40" s="87"/>
      <c r="C40" s="19" t="s">
        <v>96</v>
      </c>
      <c r="D40" s="104" t="s">
        <v>97</v>
      </c>
      <c r="E40" s="105"/>
      <c r="F40" s="34" t="s">
        <v>98</v>
      </c>
      <c r="G40" s="17" t="s">
        <v>33</v>
      </c>
      <c r="H40" s="20"/>
    </row>
    <row r="41" spans="1:14" ht="28.15" customHeight="1">
      <c r="A41" s="79">
        <v>4</v>
      </c>
      <c r="B41" s="95" t="s">
        <v>99</v>
      </c>
      <c r="C41" s="95"/>
      <c r="D41" s="95"/>
      <c r="E41" s="95"/>
      <c r="F41" s="95"/>
      <c r="G41" s="95"/>
      <c r="H41" s="96"/>
    </row>
    <row r="42" spans="1:14" ht="28.15" customHeight="1">
      <c r="A42" s="80"/>
      <c r="B42" s="72" t="s">
        <v>100</v>
      </c>
      <c r="C42" s="91" t="s">
        <v>101</v>
      </c>
      <c r="D42" s="91"/>
      <c r="E42" s="91"/>
      <c r="F42" s="34" t="s">
        <v>102</v>
      </c>
      <c r="G42" s="21" t="s">
        <v>33</v>
      </c>
      <c r="H42" s="16"/>
    </row>
    <row r="43" spans="1:14" ht="28.15" customHeight="1">
      <c r="A43" s="80"/>
      <c r="B43" s="72" t="s">
        <v>103</v>
      </c>
      <c r="C43" s="91" t="s">
        <v>104</v>
      </c>
      <c r="D43" s="91"/>
      <c r="E43" s="91"/>
      <c r="F43" s="34" t="s">
        <v>105</v>
      </c>
      <c r="G43" s="21" t="s">
        <v>106</v>
      </c>
      <c r="H43" s="16"/>
    </row>
    <row r="44" spans="1:14" ht="49.15" customHeight="1" thickBot="1">
      <c r="A44" s="81"/>
      <c r="B44" s="72" t="s">
        <v>107</v>
      </c>
      <c r="C44" s="91" t="s">
        <v>108</v>
      </c>
      <c r="D44" s="91"/>
      <c r="E44" s="91"/>
      <c r="F44" s="34" t="s">
        <v>109</v>
      </c>
      <c r="G44" s="21" t="s">
        <v>106</v>
      </c>
      <c r="H44" s="16"/>
    </row>
    <row r="49" spans="5:8">
      <c r="E49" s="5" t="s">
        <v>110</v>
      </c>
      <c r="F49" s="8"/>
      <c r="G49" s="4"/>
      <c r="H49" s="4"/>
    </row>
    <row r="50" spans="5:8">
      <c r="E50" s="3"/>
    </row>
    <row r="51" spans="5:8">
      <c r="E51" s="3" t="s">
        <v>111</v>
      </c>
    </row>
    <row r="52" spans="5:8">
      <c r="E52" s="3"/>
    </row>
    <row r="53" spans="5:8">
      <c r="E53" s="3" t="s">
        <v>112</v>
      </c>
    </row>
    <row r="54" spans="5:8">
      <c r="E54" s="6"/>
      <c r="F54" s="9"/>
      <c r="G54" s="7"/>
      <c r="H54" s="7"/>
    </row>
  </sheetData>
  <mergeCells count="48">
    <mergeCell ref="J32:K32"/>
    <mergeCell ref="B7:H7"/>
    <mergeCell ref="A4:H4"/>
    <mergeCell ref="A3:H3"/>
    <mergeCell ref="C26:H26"/>
    <mergeCell ref="C30:H30"/>
    <mergeCell ref="C13:E13"/>
    <mergeCell ref="C18:E18"/>
    <mergeCell ref="C17:H17"/>
    <mergeCell ref="B8:E8"/>
    <mergeCell ref="C27:H27"/>
    <mergeCell ref="D28:E28"/>
    <mergeCell ref="D29:E29"/>
    <mergeCell ref="B27:B29"/>
    <mergeCell ref="A9:A22"/>
    <mergeCell ref="B23:H23"/>
    <mergeCell ref="A1:H1"/>
    <mergeCell ref="C44:E44"/>
    <mergeCell ref="C12:E12"/>
    <mergeCell ref="C24:E24"/>
    <mergeCell ref="C25:E25"/>
    <mergeCell ref="C11:E11"/>
    <mergeCell ref="C42:E42"/>
    <mergeCell ref="C6:E6"/>
    <mergeCell ref="C16:E16"/>
    <mergeCell ref="A7:A8"/>
    <mergeCell ref="C14:E14"/>
    <mergeCell ref="C19:E19"/>
    <mergeCell ref="B9:H9"/>
    <mergeCell ref="C21:E21"/>
    <mergeCell ref="C22:E22"/>
    <mergeCell ref="C10:H10"/>
    <mergeCell ref="A41:A44"/>
    <mergeCell ref="C20:H20"/>
    <mergeCell ref="C15:E15"/>
    <mergeCell ref="A23:A40"/>
    <mergeCell ref="B38:B40"/>
    <mergeCell ref="D33:E33"/>
    <mergeCell ref="C34:C37"/>
    <mergeCell ref="C43:E43"/>
    <mergeCell ref="D34:H34"/>
    <mergeCell ref="B41:H41"/>
    <mergeCell ref="D31:E31"/>
    <mergeCell ref="B30:B37"/>
    <mergeCell ref="D32:E32"/>
    <mergeCell ref="C38:H38"/>
    <mergeCell ref="D39:E39"/>
    <mergeCell ref="D40:E40"/>
  </mergeCells>
  <phoneticPr fontId="11" type="noConversion"/>
  <printOptions horizontalCentered="1"/>
  <pageMargins left="0" right="0" top="0.59055118110236227" bottom="0.15748031496062992" header="0" footer="0"/>
  <pageSetup paperSize="9" scale="88" firstPageNumber="0" pageOrder="overThenDown" orientation="portrait" r:id="rId1"/>
  <headerFooter>
    <oddFooter>&amp;C&amp;"Arial,Normal"&amp;10Page &amp;P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88f7e32-813d-4564-9345-3027de355795">
      <Terms xmlns="http://schemas.microsoft.com/office/infopath/2007/PartnerControls"/>
    </lcf76f155ced4ddcb4097134ff3c332f>
    <TaxCatchAll xmlns="ebdd1c2f-299d-4745-b291-6e5101ed3d7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E5B98083ED1514BAB9A24A92D30F843" ma:contentTypeVersion="11" ma:contentTypeDescription="Crée un document." ma:contentTypeScope="" ma:versionID="cdbbcc36cb7f9b2c97ae12bd5a13d051">
  <xsd:schema xmlns:xsd="http://www.w3.org/2001/XMLSchema" xmlns:xs="http://www.w3.org/2001/XMLSchema" xmlns:p="http://schemas.microsoft.com/office/2006/metadata/properties" xmlns:ns2="f88f7e32-813d-4564-9345-3027de355795" xmlns:ns3="ebdd1c2f-299d-4745-b291-6e5101ed3d74" targetNamespace="http://schemas.microsoft.com/office/2006/metadata/properties" ma:root="true" ma:fieldsID="849aa4c9e36bda66d7d27a67b0ec5549" ns2:_="" ns3:_="">
    <xsd:import namespace="f88f7e32-813d-4564-9345-3027de355795"/>
    <xsd:import namespace="ebdd1c2f-299d-4745-b291-6e5101ed3d7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8f7e32-813d-4564-9345-3027de3557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30d51d67-e8d4-4559-bae7-b89d9d2306d7"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bdd1c2f-299d-4745-b291-6e5101ed3d7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ee7ea84-0b8b-44dc-aaf6-1c2b24fc955e}" ma:internalName="TaxCatchAll" ma:showField="CatchAllData" ma:web="ebdd1c2f-299d-4745-b291-6e5101ed3d7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11BD318-74D9-4916-B1E8-756378D29B40}"/>
</file>

<file path=customXml/itemProps2.xml><?xml version="1.0" encoding="utf-8"?>
<ds:datastoreItem xmlns:ds="http://schemas.openxmlformats.org/officeDocument/2006/customXml" ds:itemID="{8B8F3353-569E-4EE1-B762-C26C0C02E921}"/>
</file>

<file path=customXml/itemProps3.xml><?xml version="1.0" encoding="utf-8"?>
<ds:datastoreItem xmlns:ds="http://schemas.openxmlformats.org/officeDocument/2006/customXml" ds:itemID="{47EF3C9E-9A10-4C15-8E1F-FF04A052BBA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MAITRE Alice, VNF/DT Nord-Pas de Calais/SG/CP</dc:creator>
  <cp:keywords/>
  <dc:description/>
  <cp:lastModifiedBy>LESPAGNOL Antoine</cp:lastModifiedBy>
  <cp:revision>1</cp:revision>
  <dcterms:created xsi:type="dcterms:W3CDTF">2017-08-30T10:26:41Z</dcterms:created>
  <dcterms:modified xsi:type="dcterms:W3CDTF">2026-02-16T09:08:41Z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0x0101009E5B98083ED1514BAB9A24A92D30F843</vt:lpwstr>
  </property>
  <property fmtid="{D5CDD505-2E9C-101B-9397-08002B2CF9AE}" pid="3" name="Order">
    <vt:r8>100</vt:r8>
  </property>
  <property fmtid="{D5CDD505-2E9C-101B-9397-08002B2CF9AE}" pid="4" name="MediaServiceImageTags">
    <vt:lpwstr/>
  </property>
</Properties>
</file>