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filterPrivacy="1" defaultThemeVersion="124226"/>
  <xr:revisionPtr revIDLastSave="0" documentId="13_ncr:1_{422516BF-373E-4B29-BBD7-F94132EA7D1E}" xr6:coauthVersionLast="47" xr6:coauthVersionMax="47" xr10:uidLastSave="{00000000-0000-0000-0000-000000000000}"/>
  <bookViews>
    <workbookView xWindow="5415" yWindow="-16320" windowWidth="29040" windowHeight="15720" xr2:uid="{00000000-000D-0000-FFFF-FFFF00000000}"/>
  </bookViews>
  <sheets>
    <sheet name="PRIX" sheetId="7" r:id="rId1"/>
    <sheet name="TJM" sheetId="9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7" l="1"/>
  <c r="C32" i="7"/>
  <c r="C35" i="7"/>
  <c r="C37" i="7"/>
  <c r="C11" i="7"/>
  <c r="C17" i="7"/>
  <c r="C21" i="7"/>
  <c r="C22" i="7"/>
</calcChain>
</file>

<file path=xl/sharedStrings.xml><?xml version="1.0" encoding="utf-8"?>
<sst xmlns="http://schemas.openxmlformats.org/spreadsheetml/2006/main" count="46" uniqueCount="42">
  <si>
    <t>CONSULTATION 2026-0010 - PRESTATIONS EXTERNES POUR INDUSTRIALISATION DE LA FLAIR BOX</t>
  </si>
  <si>
    <t>Description</t>
  </si>
  <si>
    <t>Total HT</t>
  </si>
  <si>
    <t>Phase Ferme</t>
  </si>
  <si>
    <t>Matrice de conformité</t>
  </si>
  <si>
    <t>Analyse fonctionnelle</t>
  </si>
  <si>
    <t>Animation de l'analyse de risque produit en collaboration avec IFPEN</t>
  </si>
  <si>
    <t>Animation de l'analyse de risque sécurité en collaboration avec IFPEN</t>
  </si>
  <si>
    <t>Rédaction du plan d'essai et de validation préliminaire</t>
  </si>
  <si>
    <t>Reprise de la conception mécanique</t>
  </si>
  <si>
    <t>Reconception du tunnel optique</t>
  </si>
  <si>
    <t>Intégration de l'analyseur IR Cubic : reprise de la conception avec impacts fluidiques /
encombrement et architecture globale</t>
  </si>
  <si>
    <t>Conception de la valise : casing, platine de connexion, système d'extraction, système
d'aspiration d'air et fixations</t>
  </si>
  <si>
    <t>Conception des interfaces d'assemblages internes</t>
  </si>
  <si>
    <t>Remise de la 3D et des plans</t>
  </si>
  <si>
    <t>Chiffrage de la BOM</t>
  </si>
  <si>
    <t>Rédaction des CDC</t>
  </si>
  <si>
    <t>Consultation de fournisseurs sur la base de critères à préciser avec IFPEN (localisation, target
price et volumes)</t>
  </si>
  <si>
    <t>Remise de la nouvelle BOM chiffrée et dossiers de consultations</t>
  </si>
  <si>
    <t>Sous total 1</t>
  </si>
  <si>
    <t>Sous total 2</t>
  </si>
  <si>
    <t>Sous total 3</t>
  </si>
  <si>
    <t>TOTAL PHASE FERME</t>
  </si>
  <si>
    <t>Tranche optionnelle</t>
  </si>
  <si>
    <t>Etude qualité conception</t>
  </si>
  <si>
    <t xml:space="preserve">Réalisation des essais fonctionnels et environnementaux définis dans le plan de validation produit (CEM, vibrations, température, étanchéité…) </t>
  </si>
  <si>
    <t>commande des composants</t>
  </si>
  <si>
    <t>fabrication et assemblage des proto B (x2)</t>
  </si>
  <si>
    <t>fourniture proto B</t>
  </si>
  <si>
    <t>fourniture et validation d'un procédure d'assemblage</t>
  </si>
  <si>
    <t>projection fabrication série</t>
  </si>
  <si>
    <t>chiffrage de la production série pour ,5,10, 20 exemplaires</t>
  </si>
  <si>
    <t>mise à jour des dossiers de plans et CAO</t>
  </si>
  <si>
    <t>TOTAL TRANCHE OPTIONNELLE</t>
  </si>
  <si>
    <t>TOTAL TRANCHE FERME +  OPTIONNELLE</t>
  </si>
  <si>
    <t>Profil</t>
  </si>
  <si>
    <t>TJM</t>
  </si>
  <si>
    <t>Profils susceptibles d'intervenir dans le cadre du marché</t>
  </si>
  <si>
    <t>Profil 1</t>
  </si>
  <si>
    <t>Profil 2</t>
  </si>
  <si>
    <t>…</t>
  </si>
  <si>
    <t>Cout horaire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</si>
</sst>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rgb="FF000000"/>
      <name val="Symbol"/>
      <family val="1"/>
      <charset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5" fillId="0" borderId="0" xfId="0" applyFont="1"/>
    <xf numFmtId="44" fontId="0" fillId="0" borderId="0" xfId="1" applyFont="1"/>
    <xf numFmtId="0" fontId="6" fillId="0" borderId="0" xfId="0" applyFont="1"/>
    <xf numFmtId="0" fontId="0" fillId="0" borderId="1" xfId="0" applyBorder="1"/>
    <xf numFmtId="0" fontId="0" fillId="0" borderId="4" xfId="0" applyBorder="1"/>
    <xf numFmtId="44" fontId="1" fillId="0" borderId="5" xfId="1" applyFont="1" applyBorder="1" applyAlignment="1">
      <alignment vertical="center"/>
    </xf>
    <xf numFmtId="44" fontId="0" fillId="0" borderId="7" xfId="1" applyFont="1" applyBorder="1"/>
    <xf numFmtId="44" fontId="3" fillId="0" borderId="7" xfId="1" applyFont="1" applyBorder="1" applyAlignment="1">
      <alignment horizontal="justify" vertical="center"/>
    </xf>
    <xf numFmtId="0" fontId="0" fillId="0" borderId="9" xfId="0" applyBorder="1"/>
    <xf numFmtId="44" fontId="0" fillId="0" borderId="10" xfId="1" applyFont="1" applyBorder="1"/>
    <xf numFmtId="0" fontId="0" fillId="0" borderId="1" xfId="0" applyBorder="1" applyAlignment="1">
      <alignment wrapText="1"/>
    </xf>
    <xf numFmtId="44" fontId="0" fillId="0" borderId="5" xfId="1" applyFont="1" applyBorder="1"/>
    <xf numFmtId="44" fontId="0" fillId="0" borderId="3" xfId="0" applyNumberFormat="1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44" fontId="0" fillId="0" borderId="1" xfId="1" applyFont="1" applyBorder="1"/>
    <xf numFmtId="44" fontId="0" fillId="0" borderId="9" xfId="1" applyFont="1" applyBorder="1"/>
    <xf numFmtId="0" fontId="9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63C36-1A1C-4D7E-B610-BD939A5D8D17}">
  <dimension ref="A1:M37"/>
  <sheetViews>
    <sheetView tabSelected="1" topLeftCell="A11" zoomScaleNormal="100" workbookViewId="0">
      <selection activeCell="A18" sqref="A18:A20"/>
    </sheetView>
  </sheetViews>
  <sheetFormatPr baseColWidth="10" defaultColWidth="9.1796875" defaultRowHeight="14.5" x14ac:dyDescent="0.35"/>
  <cols>
    <col min="1" max="1" width="33.81640625" bestFit="1" customWidth="1"/>
    <col min="2" max="2" width="72" customWidth="1"/>
    <col min="3" max="3" width="38.453125" customWidth="1"/>
    <col min="4" max="4" width="35.81640625" customWidth="1"/>
    <col min="5" max="5" width="35.1796875" customWidth="1"/>
    <col min="6" max="6" width="40.1796875" customWidth="1"/>
    <col min="7" max="7" width="45.81640625" customWidth="1"/>
  </cols>
  <sheetData>
    <row r="1" spans="1:13" ht="18.5" x14ac:dyDescent="0.45">
      <c r="A1" s="30" t="s">
        <v>0</v>
      </c>
      <c r="B1" s="30"/>
    </row>
    <row r="3" spans="1:13" x14ac:dyDescent="0.35">
      <c r="B3" s="1"/>
      <c r="C3" s="1"/>
    </row>
    <row r="4" spans="1:13" x14ac:dyDescent="0.35">
      <c r="A4" s="4" t="s">
        <v>3</v>
      </c>
      <c r="B4" s="1"/>
      <c r="C4" s="1"/>
    </row>
    <row r="5" spans="1:13" ht="19" thickBot="1" x14ac:dyDescent="0.5">
      <c r="B5" s="6" t="s">
        <v>1</v>
      </c>
      <c r="C5" s="6" t="s">
        <v>2</v>
      </c>
    </row>
    <row r="6" spans="1:13" x14ac:dyDescent="0.35">
      <c r="A6" s="18" t="s">
        <v>24</v>
      </c>
      <c r="B6" s="8" t="s">
        <v>4</v>
      </c>
      <c r="C6" s="9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35">
      <c r="A7" s="19"/>
      <c r="B7" s="7" t="s">
        <v>5</v>
      </c>
      <c r="C7" s="10"/>
    </row>
    <row r="8" spans="1:13" x14ac:dyDescent="0.35">
      <c r="A8" s="19"/>
      <c r="B8" s="7" t="s">
        <v>6</v>
      </c>
      <c r="C8" s="10"/>
    </row>
    <row r="9" spans="1:13" s="2" customFormat="1" x14ac:dyDescent="0.35">
      <c r="A9" s="19"/>
      <c r="B9" s="7" t="s">
        <v>7</v>
      </c>
      <c r="C9" s="11"/>
    </row>
    <row r="10" spans="1:13" ht="15" thickBot="1" x14ac:dyDescent="0.4">
      <c r="A10" s="20"/>
      <c r="B10" s="12" t="s">
        <v>8</v>
      </c>
      <c r="C10" s="13"/>
    </row>
    <row r="11" spans="1:13" ht="15" thickBot="1" x14ac:dyDescent="0.4">
      <c r="A11" s="21" t="s">
        <v>19</v>
      </c>
      <c r="B11" s="21"/>
      <c r="C11" s="5">
        <f>SUM(C6:C10)</f>
        <v>0</v>
      </c>
    </row>
    <row r="12" spans="1:13" x14ac:dyDescent="0.35">
      <c r="A12" s="18" t="s">
        <v>9</v>
      </c>
      <c r="B12" s="8" t="s">
        <v>10</v>
      </c>
      <c r="C12" s="15"/>
    </row>
    <row r="13" spans="1:13" ht="43.5" x14ac:dyDescent="0.35">
      <c r="A13" s="19"/>
      <c r="B13" s="14" t="s">
        <v>11</v>
      </c>
      <c r="C13" s="10"/>
    </row>
    <row r="14" spans="1:13" ht="43.5" x14ac:dyDescent="0.35">
      <c r="A14" s="19"/>
      <c r="B14" s="14" t="s">
        <v>12</v>
      </c>
      <c r="C14" s="10"/>
    </row>
    <row r="15" spans="1:13" x14ac:dyDescent="0.35">
      <c r="A15" s="19"/>
      <c r="B15" s="7" t="s">
        <v>13</v>
      </c>
      <c r="C15" s="10"/>
    </row>
    <row r="16" spans="1:13" ht="15" thickBot="1" x14ac:dyDescent="0.4">
      <c r="A16" s="20"/>
      <c r="B16" s="12" t="s">
        <v>14</v>
      </c>
      <c r="C16" s="13"/>
    </row>
    <row r="17" spans="1:3" ht="15" thickBot="1" x14ac:dyDescent="0.4">
      <c r="A17" s="21" t="s">
        <v>20</v>
      </c>
      <c r="B17" s="21"/>
      <c r="C17" s="5">
        <f>SUM(C12:C16)</f>
        <v>0</v>
      </c>
    </row>
    <row r="18" spans="1:3" x14ac:dyDescent="0.35">
      <c r="A18" s="18" t="s">
        <v>15</v>
      </c>
      <c r="B18" s="8" t="s">
        <v>16</v>
      </c>
      <c r="C18" s="15"/>
    </row>
    <row r="19" spans="1:3" ht="43.5" x14ac:dyDescent="0.35">
      <c r="A19" s="19"/>
      <c r="B19" s="14" t="s">
        <v>17</v>
      </c>
      <c r="C19" s="10"/>
    </row>
    <row r="20" spans="1:3" ht="15" thickBot="1" x14ac:dyDescent="0.4">
      <c r="A20" s="20"/>
      <c r="B20" s="12" t="s">
        <v>18</v>
      </c>
      <c r="C20" s="13"/>
    </row>
    <row r="21" spans="1:3" ht="15" thickBot="1" x14ac:dyDescent="0.4">
      <c r="A21" s="21" t="s">
        <v>21</v>
      </c>
      <c r="B21" s="21"/>
      <c r="C21" s="5">
        <f>SUM(C18:C20)</f>
        <v>0</v>
      </c>
    </row>
    <row r="22" spans="1:3" ht="21.5" thickBot="1" x14ac:dyDescent="0.55000000000000004">
      <c r="A22" s="22" t="s">
        <v>22</v>
      </c>
      <c r="B22" s="23"/>
      <c r="C22" s="16">
        <f>SUM(C11,C17,C21)</f>
        <v>0</v>
      </c>
    </row>
    <row r="25" spans="1:3" x14ac:dyDescent="0.35">
      <c r="A25" s="4" t="s">
        <v>23</v>
      </c>
    </row>
    <row r="26" spans="1:3" ht="19" thickBot="1" x14ac:dyDescent="0.5">
      <c r="B26" s="6" t="s">
        <v>1</v>
      </c>
      <c r="C26" s="6" t="s">
        <v>2</v>
      </c>
    </row>
    <row r="27" spans="1:3" x14ac:dyDescent="0.35">
      <c r="A27" s="18" t="s">
        <v>28</v>
      </c>
      <c r="B27" s="8" t="s">
        <v>26</v>
      </c>
      <c r="C27" s="9"/>
    </row>
    <row r="28" spans="1:3" x14ac:dyDescent="0.35">
      <c r="A28" s="19"/>
      <c r="B28" s="7" t="s">
        <v>27</v>
      </c>
      <c r="C28" s="10"/>
    </row>
    <row r="29" spans="1:3" x14ac:dyDescent="0.35">
      <c r="A29" s="19"/>
      <c r="B29" s="7" t="s">
        <v>29</v>
      </c>
      <c r="C29" s="10"/>
    </row>
    <row r="30" spans="1:3" x14ac:dyDescent="0.35">
      <c r="A30" s="19"/>
      <c r="B30" s="7" t="s">
        <v>32</v>
      </c>
      <c r="C30" s="11"/>
    </row>
    <row r="31" spans="1:3" ht="29.5" thickBot="1" x14ac:dyDescent="0.4">
      <c r="A31" s="20"/>
      <c r="B31" s="14" t="s">
        <v>25</v>
      </c>
      <c r="C31" s="13"/>
    </row>
    <row r="32" spans="1:3" ht="15" thickBot="1" x14ac:dyDescent="0.4">
      <c r="A32" s="21" t="s">
        <v>19</v>
      </c>
      <c r="B32" s="21"/>
      <c r="C32" s="5">
        <f>SUM(C27:C31)</f>
        <v>0</v>
      </c>
    </row>
    <row r="33" spans="1:3" x14ac:dyDescent="0.35">
      <c r="A33" s="17" t="s">
        <v>30</v>
      </c>
      <c r="B33" s="8" t="s">
        <v>31</v>
      </c>
      <c r="C33" s="9"/>
    </row>
    <row r="34" spans="1:3" ht="15" thickBot="1" x14ac:dyDescent="0.4">
      <c r="A34" s="21" t="s">
        <v>20</v>
      </c>
      <c r="B34" s="21"/>
      <c r="C34" s="5">
        <f>SUM(C33:C33)</f>
        <v>0</v>
      </c>
    </row>
    <row r="35" spans="1:3" ht="21.5" thickBot="1" x14ac:dyDescent="0.55000000000000004">
      <c r="A35" s="22" t="s">
        <v>33</v>
      </c>
      <c r="B35" s="23"/>
      <c r="C35" s="16">
        <f>SUM(C32,C34)</f>
        <v>0</v>
      </c>
    </row>
    <row r="36" spans="1:3" ht="15" thickBot="1" x14ac:dyDescent="0.4"/>
    <row r="37" spans="1:3" ht="21.5" thickBot="1" x14ac:dyDescent="0.55000000000000004">
      <c r="A37" s="22" t="s">
        <v>34</v>
      </c>
      <c r="B37" s="23"/>
      <c r="C37" s="16">
        <f>SUM(C22,C35)</f>
        <v>0</v>
      </c>
    </row>
  </sheetData>
  <mergeCells count="13">
    <mergeCell ref="A35:B35"/>
    <mergeCell ref="A37:B37"/>
    <mergeCell ref="A34:B34"/>
    <mergeCell ref="A1:B1"/>
    <mergeCell ref="A6:A10"/>
    <mergeCell ref="A12:A16"/>
    <mergeCell ref="A27:A31"/>
    <mergeCell ref="A32:B32"/>
    <mergeCell ref="A18:A20"/>
    <mergeCell ref="A11:B11"/>
    <mergeCell ref="A17:B17"/>
    <mergeCell ref="A21:B21"/>
    <mergeCell ref="A22:B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DB409-8D5B-4612-BFD0-D6A88F0B3DAA}">
  <dimension ref="A1:D9"/>
  <sheetViews>
    <sheetView workbookViewId="0">
      <selection activeCell="G11" sqref="G11"/>
    </sheetView>
  </sheetViews>
  <sheetFormatPr baseColWidth="10" defaultRowHeight="14.5" x14ac:dyDescent="0.35"/>
  <cols>
    <col min="3" max="3" width="11.453125" bestFit="1" customWidth="1"/>
  </cols>
  <sheetData>
    <row r="1" spans="1:4" x14ac:dyDescent="0.35">
      <c r="A1" t="s">
        <v>37</v>
      </c>
    </row>
    <row r="2" spans="1:4" ht="15" thickBot="1" x14ac:dyDescent="0.4"/>
    <row r="3" spans="1:4" x14ac:dyDescent="0.35">
      <c r="B3" s="24" t="s">
        <v>35</v>
      </c>
      <c r="C3" s="8" t="s">
        <v>41</v>
      </c>
      <c r="D3" s="25" t="s">
        <v>36</v>
      </c>
    </row>
    <row r="4" spans="1:4" x14ac:dyDescent="0.35">
      <c r="B4" s="26" t="s">
        <v>38</v>
      </c>
      <c r="C4" s="28"/>
      <c r="D4" s="10"/>
    </row>
    <row r="5" spans="1:4" x14ac:dyDescent="0.35">
      <c r="B5" s="26" t="s">
        <v>39</v>
      </c>
      <c r="C5" s="28"/>
      <c r="D5" s="10"/>
    </row>
    <row r="6" spans="1:4" x14ac:dyDescent="0.35">
      <c r="B6" s="26" t="s">
        <v>40</v>
      </c>
      <c r="C6" s="28"/>
      <c r="D6" s="10"/>
    </row>
    <row r="7" spans="1:4" x14ac:dyDescent="0.35">
      <c r="B7" s="26"/>
      <c r="C7" s="28"/>
      <c r="D7" s="10"/>
    </row>
    <row r="8" spans="1:4" x14ac:dyDescent="0.35">
      <c r="B8" s="26"/>
      <c r="C8" s="28"/>
      <c r="D8" s="10"/>
    </row>
    <row r="9" spans="1:4" ht="15" thickBot="1" x14ac:dyDescent="0.4">
      <c r="B9" s="27"/>
      <c r="C9" s="29"/>
      <c r="D9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PRIX</vt:lpstr>
      <vt:lpstr>TJM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2026-02-13T08:56:07Z</dcterms:modified>
</cp:coreProperties>
</file>