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re-don2-sieg\dossiers\SG\Interne\BGAM\POLE_Administratif\MARCHES\2026\SPMR\CONCESSIONS\CONCESSION_VINCEY_ENV-BGAM\VALIDE\"/>
    </mc:Choice>
  </mc:AlternateContent>
  <xr:revisionPtr revIDLastSave="0" documentId="8_{C4FFB21D-FE49-46B2-BD49-2A0249D4F1FD}" xr6:coauthVersionLast="47" xr6:coauthVersionMax="47" xr10:uidLastSave="{00000000-0000-0000-0000-000000000000}"/>
  <bookViews>
    <workbookView xWindow="-50520" yWindow="-120" windowWidth="25440" windowHeight="15270" xr2:uid="{85F7FD05-EF5E-4B25-AB19-D64B2DF9332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5" i="1" l="1"/>
  <c r="G33" i="1"/>
  <c r="G50" i="1"/>
  <c r="G66" i="1"/>
  <c r="G68" i="1" l="1"/>
</calcChain>
</file>

<file path=xl/sharedStrings.xml><?xml version="1.0" encoding="utf-8"?>
<sst xmlns="http://schemas.openxmlformats.org/spreadsheetml/2006/main" count="189" uniqueCount="142">
  <si>
    <t>N° de Prix</t>
  </si>
  <si>
    <t>Désignation des Ouvrages</t>
  </si>
  <si>
    <t>Unité</t>
  </si>
  <si>
    <t>Quantité</t>
  </si>
  <si>
    <t>Prix Unitaire (€ HT)</t>
  </si>
  <si>
    <t>Montant Total (€ HT)</t>
  </si>
  <si>
    <t>Ratio / Commentaire</t>
  </si>
  <si>
    <t>1.1</t>
  </si>
  <si>
    <t>Études de Conception &amp; Maîtrise d'Œuvre</t>
  </si>
  <si>
    <t>1.1.1</t>
  </si>
  <si>
    <t>Architecte (PC, PRO, DCE)</t>
  </si>
  <si>
    <t>Forfait</t>
  </si>
  <si>
    <t>1.1.2</t>
  </si>
  <si>
    <t>Bureaux d'Études Techniques (Fluides, Structure, VRD)</t>
  </si>
  <si>
    <t>1.1.3</t>
  </si>
  <si>
    <t>Études de sol (Géotechnique) et Topographie</t>
  </si>
  <si>
    <t>1.1.4</t>
  </si>
  <si>
    <t>Bureau de Contrôle &amp; CSPS</t>
  </si>
  <si>
    <t>1.2</t>
  </si>
  <si>
    <t>Frais de Gestion de Projet</t>
  </si>
  <si>
    <t>1.2.1</t>
  </si>
  <si>
    <t>Assistance à Maîtrise d'Ouvrage (Externe)</t>
  </si>
  <si>
    <t>1.2.2</t>
  </si>
  <si>
    <t>Frais de Pilotage Interne (Honoraires Groupe)</t>
  </si>
  <si>
    <t>1.2.3</t>
  </si>
  <si>
    <t>Taxes d'Urbanisme (PFAC, Taxe Aménagement)</t>
  </si>
  <si>
    <t>SOUS-TOTAL 1 : ÉTUDES</t>
  </si>
  <si>
    <t>% du total Trvx</t>
  </si>
  <si>
    <t>2.1</t>
  </si>
  <si>
    <t>Terrassements &amp; Voiries</t>
  </si>
  <si>
    <t>2.1.1</t>
  </si>
  <si>
    <t>Installation de chantier &amp; repli</t>
  </si>
  <si>
    <t>2.1.2</t>
  </si>
  <si>
    <t>Terrassements généraux / Décapage</t>
  </si>
  <si>
    <t>m³</t>
  </si>
  <si>
    <t>2.1.3</t>
  </si>
  <si>
    <t>m²</t>
  </si>
  <si>
    <t>€ / m²</t>
  </si>
  <si>
    <t>2.1.4</t>
  </si>
  <si>
    <t>Voiries Légères (Parkings VL)</t>
  </si>
  <si>
    <t>2.1.5</t>
  </si>
  <si>
    <t>Bordures et trottoirs</t>
  </si>
  <si>
    <t>ml</t>
  </si>
  <si>
    <t>2.2</t>
  </si>
  <si>
    <t>Réseaux &amp; Assainissement</t>
  </si>
  <si>
    <t>2.2.1</t>
  </si>
  <si>
    <t>Réseaux EU/EP (Eaux Usées / Pluviales)</t>
  </si>
  <si>
    <t>2.2.2</t>
  </si>
  <si>
    <t>Séparateurs à hydrocarbures</t>
  </si>
  <si>
    <t>U</t>
  </si>
  <si>
    <t>2.2.3</t>
  </si>
  <si>
    <t>Station d'épuration autonome (le cas échéant)</t>
  </si>
  <si>
    <t>Ens.</t>
  </si>
  <si>
    <t>2.3</t>
  </si>
  <si>
    <t>Aménagements Paysagers</t>
  </si>
  <si>
    <t>2.3.1</t>
  </si>
  <si>
    <t>Espaces verts (Plantations, engazonnement)</t>
  </si>
  <si>
    <t>2.3.2</t>
  </si>
  <si>
    <t>Éclairage Extérieur (Mâts + LED)</t>
  </si>
  <si>
    <t>2.3.3</t>
  </si>
  <si>
    <t>Clôtures et portails</t>
  </si>
  <si>
    <t>SOUS-TOTAL 2 : VRD</t>
  </si>
  <si>
    <t>3.1</t>
  </si>
  <si>
    <t>Construction Bâtiment (Clos et Couvert)</t>
  </si>
  <si>
    <t>3.1.1</t>
  </si>
  <si>
    <t>Fondations &amp; Gros Œuvre</t>
  </si>
  <si>
    <t>3.1.2</t>
  </si>
  <si>
    <t>Charpente &amp; Couverture</t>
  </si>
  <si>
    <t>3.1.3</t>
  </si>
  <si>
    <t>Menuiseries extérieures &amp; Vitrages</t>
  </si>
  <si>
    <t>3.2</t>
  </si>
  <si>
    <t>Second Œuvre &amp; Techniques</t>
  </si>
  <si>
    <t>3.2.1</t>
  </si>
  <si>
    <t>Cloisons, Doublages, Faux-plafonds</t>
  </si>
  <si>
    <t>3.2.2</t>
  </si>
  <si>
    <r>
      <t xml:space="preserve">CVC (Chauffage, Ventil, Clim) - </t>
    </r>
    <r>
      <rPr>
        <b/>
        <sz val="11"/>
        <color theme="1"/>
        <rFont val="Arial"/>
        <family val="2"/>
      </rPr>
      <t>Pompe à Chaleur</t>
    </r>
  </si>
  <si>
    <t>3.2.3</t>
  </si>
  <si>
    <t>Électricité Courants Forts / Faibles</t>
  </si>
  <si>
    <t>3.2.4</t>
  </si>
  <si>
    <t>Plomberie Sanitaire</t>
  </si>
  <si>
    <t>3.3</t>
  </si>
  <si>
    <t>Agencements Spécifiques</t>
  </si>
  <si>
    <t>3.3.1</t>
  </si>
  <si>
    <t>Aménagement Boutique (Meubles, Réfrigération)</t>
  </si>
  <si>
    <t>3.3.2</t>
  </si>
  <si>
    <t>Aménagement Restauration (Cuisine, Salle)</t>
  </si>
  <si>
    <t>3.3.3</t>
  </si>
  <si>
    <t>Sanitaires Publics (WC, Douches, PMR)</t>
  </si>
  <si>
    <t>SOUS-TOTAL 3 : BÂTIMENT</t>
  </si>
  <si>
    <t>Total / Surface</t>
  </si>
  <si>
    <t>4.1</t>
  </si>
  <si>
    <t>Distribution Carburants Liquides</t>
  </si>
  <si>
    <t>4.1.1</t>
  </si>
  <si>
    <t>Cuves double enveloppe (Fourniture + Pose)</t>
  </si>
  <si>
    <t>4.1.2</t>
  </si>
  <si>
    <t>Tuyauteries et évents</t>
  </si>
  <si>
    <t>4.1.3</t>
  </si>
  <si>
    <t>Volucompteurs (Pompes multiproduits)</t>
  </si>
  <si>
    <t>4.1.4</t>
  </si>
  <si>
    <t>Auvent Principal (Métallerie + Couverture)</t>
  </si>
  <si>
    <t>4.2</t>
  </si>
  <si>
    <t>IRVE (Recharge Électrique) - Poste Critique</t>
  </si>
  <si>
    <t>4.2.1</t>
  </si>
  <si>
    <t>Transformateur HTA/BT (Raccordement Enedis)</t>
  </si>
  <si>
    <t>4.2.2</t>
  </si>
  <si>
    <t>Génie Civil IRVE (Tranchées, fourreaux, massifs)</t>
  </si>
  <si>
    <t>4.2.3</t>
  </si>
  <si>
    <t>Fourniture Bornes HPC (&gt;150kW)</t>
  </si>
  <si>
    <t>Prix Catalogue ?</t>
  </si>
  <si>
    <t>4.2.4</t>
  </si>
  <si>
    <t>Fourniture Bornes AC/DC (&lt;50kW)</t>
  </si>
  <si>
    <t>4.2.5</t>
  </si>
  <si>
    <t>Ombrières Photovoltaïques (sur places de charge)</t>
  </si>
  <si>
    <t>kWc</t>
  </si>
  <si>
    <t>€ / kWc</t>
  </si>
  <si>
    <t>4.2.6</t>
  </si>
  <si>
    <r>
      <t>Stockage par Batteries (BESS)</t>
    </r>
    <r>
      <rPr>
        <sz val="11"/>
        <color theme="1"/>
        <rFont val="Arial"/>
        <family val="2"/>
      </rPr>
      <t xml:space="preserve"> (Optionnel)</t>
    </r>
  </si>
  <si>
    <t>kWh</t>
  </si>
  <si>
    <t>SOUS-TOTAL 4 : ÉNERGIES</t>
  </si>
  <si>
    <t>Etudes et frais préalables</t>
  </si>
  <si>
    <t>Infrastructure et VRD</t>
  </si>
  <si>
    <t>€/m² SDP</t>
  </si>
  <si>
    <t>Batiment commercial et service</t>
  </si>
  <si>
    <t>Distribution carburant et Energess</t>
  </si>
  <si>
    <t>%</t>
  </si>
  <si>
    <t>*Cette somme ne sera débloquée que sur justification d'aléas réels rencontrés sur le chantier (constats contradictoires). Le solde non consommé à la mise en service sera déduit du montant final de l'investissement</t>
  </si>
  <si>
    <t xml:space="preserve">  %/ Montant des travaux</t>
  </si>
  <si>
    <t>Provision pour Aléas et Imprévus Techniques*</t>
  </si>
  <si>
    <t>TOTAL</t>
  </si>
  <si>
    <t>Cadre de décomposition du Prix Global et Forfaitaire</t>
  </si>
  <si>
    <t>Voiries Lourdes (Pistes PL + Accès + parking PL)</t>
  </si>
  <si>
    <t>1.2.4</t>
  </si>
  <si>
    <t>1.1.5</t>
  </si>
  <si>
    <t>Autre hors aléas (à détailler)</t>
  </si>
  <si>
    <t>2.1.6</t>
  </si>
  <si>
    <t>2.2.4</t>
  </si>
  <si>
    <t>2.3.4</t>
  </si>
  <si>
    <t>3.1.4</t>
  </si>
  <si>
    <t>3.2.5</t>
  </si>
  <si>
    <t>3.3.4</t>
  </si>
  <si>
    <t>4.1.5</t>
  </si>
  <si>
    <t>4.2.7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</si>
</sst>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5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A30EB-0D19-476D-9537-3E97148C29D4}">
  <dimension ref="A1:H70"/>
  <sheetViews>
    <sheetView tabSelected="1" workbookViewId="0">
      <selection activeCell="C65" sqref="C65"/>
    </sheetView>
  </sheetViews>
  <sheetFormatPr baseColWidth="10" defaultRowHeight="15" x14ac:dyDescent="0.25"/>
  <cols>
    <col min="3" max="3" width="47.42578125" bestFit="1" customWidth="1"/>
    <col min="6" max="6" width="21.42578125" customWidth="1"/>
    <col min="7" max="7" width="22.7109375" customWidth="1"/>
    <col min="8" max="8" width="23" customWidth="1"/>
  </cols>
  <sheetData>
    <row r="1" spans="1:8" ht="18.75" x14ac:dyDescent="0.3">
      <c r="B1" s="10" t="s">
        <v>129</v>
      </c>
      <c r="C1" s="10"/>
      <c r="D1" s="10"/>
      <c r="E1" s="10"/>
      <c r="F1" s="10"/>
      <c r="G1" s="10"/>
      <c r="H1" s="10"/>
    </row>
    <row r="2" spans="1:8" ht="21.75" thickBot="1" x14ac:dyDescent="0.4">
      <c r="B2" s="11"/>
      <c r="C2" s="11"/>
      <c r="D2" s="11"/>
      <c r="E2" s="11"/>
      <c r="F2" s="11"/>
      <c r="G2" s="11"/>
      <c r="H2" s="11"/>
    </row>
    <row r="3" spans="1:8" ht="15.75" customHeight="1" thickBot="1" x14ac:dyDescent="0.3">
      <c r="A3" s="6" t="s">
        <v>119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1:8" ht="15.75" thickBot="1" x14ac:dyDescent="0.3">
      <c r="A4" s="6"/>
      <c r="B4" s="1" t="s">
        <v>7</v>
      </c>
      <c r="C4" s="1" t="s">
        <v>8</v>
      </c>
      <c r="D4" s="2"/>
      <c r="E4" s="2"/>
      <c r="F4" s="2"/>
      <c r="G4" s="2"/>
      <c r="H4" s="2"/>
    </row>
    <row r="5" spans="1:8" ht="15.75" thickBot="1" x14ac:dyDescent="0.3">
      <c r="A5" s="6"/>
      <c r="B5" s="2" t="s">
        <v>9</v>
      </c>
      <c r="C5" s="2" t="s">
        <v>10</v>
      </c>
      <c r="D5" s="2" t="s">
        <v>11</v>
      </c>
      <c r="E5" s="2">
        <v>1</v>
      </c>
      <c r="F5" s="2"/>
      <c r="G5" s="2"/>
      <c r="H5" s="2"/>
    </row>
    <row r="6" spans="1:8" ht="29.25" thickBot="1" x14ac:dyDescent="0.3">
      <c r="A6" s="6"/>
      <c r="B6" s="2" t="s">
        <v>12</v>
      </c>
      <c r="C6" s="2" t="s">
        <v>13</v>
      </c>
      <c r="D6" s="2" t="s">
        <v>11</v>
      </c>
      <c r="E6" s="2">
        <v>1</v>
      </c>
      <c r="F6" s="2"/>
      <c r="G6" s="2"/>
      <c r="H6" s="2"/>
    </row>
    <row r="7" spans="1:8" ht="15.75" thickBot="1" x14ac:dyDescent="0.3">
      <c r="A7" s="6"/>
      <c r="B7" s="2" t="s">
        <v>14</v>
      </c>
      <c r="C7" s="2" t="s">
        <v>15</v>
      </c>
      <c r="D7" s="2" t="s">
        <v>11</v>
      </c>
      <c r="E7" s="2">
        <v>1</v>
      </c>
      <c r="F7" s="2"/>
      <c r="G7" s="2"/>
      <c r="H7" s="2"/>
    </row>
    <row r="8" spans="1:8" ht="15.75" thickBot="1" x14ac:dyDescent="0.3">
      <c r="A8" s="6"/>
      <c r="B8" s="2" t="s">
        <v>16</v>
      </c>
      <c r="C8" s="2" t="s">
        <v>17</v>
      </c>
      <c r="D8" s="2" t="s">
        <v>11</v>
      </c>
      <c r="E8" s="2">
        <v>1</v>
      </c>
      <c r="F8" s="2"/>
      <c r="G8" s="2"/>
      <c r="H8" s="2"/>
    </row>
    <row r="9" spans="1:8" ht="15.75" thickBot="1" x14ac:dyDescent="0.3">
      <c r="A9" s="6"/>
      <c r="B9" s="2" t="s">
        <v>132</v>
      </c>
      <c r="C9" s="2" t="s">
        <v>133</v>
      </c>
      <c r="D9" s="2"/>
      <c r="E9" s="2"/>
      <c r="F9" s="2"/>
      <c r="G9" s="2"/>
      <c r="H9" s="2"/>
    </row>
    <row r="10" spans="1:8" ht="15.75" thickBot="1" x14ac:dyDescent="0.3">
      <c r="A10" s="6"/>
      <c r="B10" s="1" t="s">
        <v>18</v>
      </c>
      <c r="C10" s="1" t="s">
        <v>19</v>
      </c>
      <c r="D10" s="2"/>
      <c r="E10" s="2"/>
      <c r="F10" s="2"/>
      <c r="G10" s="2"/>
      <c r="H10" s="2"/>
    </row>
    <row r="11" spans="1:8" ht="15.75" thickBot="1" x14ac:dyDescent="0.3">
      <c r="A11" s="6"/>
      <c r="B11" s="2" t="s">
        <v>20</v>
      </c>
      <c r="C11" s="2" t="s">
        <v>21</v>
      </c>
      <c r="D11" s="2" t="s">
        <v>11</v>
      </c>
      <c r="E11" s="2">
        <v>1</v>
      </c>
      <c r="F11" s="2"/>
      <c r="G11" s="2"/>
      <c r="H11" s="2"/>
    </row>
    <row r="12" spans="1:8" ht="18.75" customHeight="1" thickBot="1" x14ac:dyDescent="0.3">
      <c r="A12" s="6"/>
      <c r="B12" s="2" t="s">
        <v>22</v>
      </c>
      <c r="C12" s="2" t="s">
        <v>23</v>
      </c>
      <c r="D12" s="2" t="s">
        <v>11</v>
      </c>
      <c r="E12" s="2">
        <v>1</v>
      </c>
      <c r="F12" s="2"/>
      <c r="G12" s="2"/>
      <c r="H12" s="1"/>
    </row>
    <row r="13" spans="1:8" ht="18.75" customHeight="1" thickBot="1" x14ac:dyDescent="0.3">
      <c r="A13" s="6"/>
      <c r="B13" s="2" t="s">
        <v>24</v>
      </c>
      <c r="C13" s="2" t="s">
        <v>25</v>
      </c>
      <c r="D13" s="2" t="s">
        <v>11</v>
      </c>
      <c r="E13" s="2">
        <v>1</v>
      </c>
      <c r="F13" s="2"/>
      <c r="G13" s="2"/>
      <c r="H13" s="2"/>
    </row>
    <row r="14" spans="1:8" ht="18.75" customHeight="1" thickBot="1" x14ac:dyDescent="0.3">
      <c r="A14" s="6"/>
      <c r="B14" s="2" t="s">
        <v>131</v>
      </c>
      <c r="C14" s="2" t="s">
        <v>133</v>
      </c>
      <c r="D14" s="2"/>
      <c r="E14" s="2"/>
      <c r="F14" s="2"/>
      <c r="G14" s="2"/>
      <c r="H14" s="2"/>
    </row>
    <row r="15" spans="1:8" ht="15.75" thickBot="1" x14ac:dyDescent="0.3">
      <c r="A15" s="6"/>
      <c r="B15" s="2"/>
      <c r="C15" s="1" t="s">
        <v>26</v>
      </c>
      <c r="D15" s="2"/>
      <c r="E15" s="2"/>
      <c r="F15" s="2"/>
      <c r="G15" s="1">
        <f>SUM(G4:G13)</f>
        <v>0</v>
      </c>
      <c r="H15" s="1" t="s">
        <v>27</v>
      </c>
    </row>
    <row r="16" spans="1:8" ht="15.75" customHeight="1" thickBot="1" x14ac:dyDescent="0.3">
      <c r="A16" s="6" t="s">
        <v>120</v>
      </c>
      <c r="B16" s="1" t="s">
        <v>28</v>
      </c>
      <c r="C16" s="1" t="s">
        <v>29</v>
      </c>
      <c r="D16" s="2"/>
      <c r="E16" s="2"/>
      <c r="F16" s="2"/>
      <c r="G16" s="2"/>
      <c r="H16" s="2"/>
    </row>
    <row r="17" spans="1:8" ht="15.75" thickBot="1" x14ac:dyDescent="0.3">
      <c r="A17" s="6"/>
      <c r="B17" s="2" t="s">
        <v>30</v>
      </c>
      <c r="C17" s="2" t="s">
        <v>31</v>
      </c>
      <c r="D17" s="2" t="s">
        <v>11</v>
      </c>
      <c r="E17" s="2">
        <v>1</v>
      </c>
      <c r="F17" s="2"/>
      <c r="G17" s="2"/>
      <c r="H17" s="2"/>
    </row>
    <row r="18" spans="1:8" ht="15.75" thickBot="1" x14ac:dyDescent="0.3">
      <c r="A18" s="6"/>
      <c r="B18" s="2" t="s">
        <v>32</v>
      </c>
      <c r="C18" s="2" t="s">
        <v>33</v>
      </c>
      <c r="D18" s="2" t="s">
        <v>34</v>
      </c>
      <c r="E18" s="2"/>
      <c r="F18" s="2"/>
      <c r="G18" s="2"/>
      <c r="H18" s="2"/>
    </row>
    <row r="19" spans="1:8" ht="18.75" customHeight="1" thickBot="1" x14ac:dyDescent="0.3">
      <c r="A19" s="6"/>
      <c r="B19" s="2" t="s">
        <v>35</v>
      </c>
      <c r="C19" s="2" t="s">
        <v>130</v>
      </c>
      <c r="D19" s="2" t="s">
        <v>36</v>
      </c>
      <c r="E19" s="2"/>
      <c r="F19" s="2"/>
      <c r="G19" s="2"/>
      <c r="H19" s="1" t="s">
        <v>37</v>
      </c>
    </row>
    <row r="20" spans="1:8" ht="15.75" thickBot="1" x14ac:dyDescent="0.3">
      <c r="A20" s="6"/>
      <c r="B20" s="2" t="s">
        <v>38</v>
      </c>
      <c r="C20" s="2" t="s">
        <v>39</v>
      </c>
      <c r="D20" s="2" t="s">
        <v>36</v>
      </c>
      <c r="E20" s="2"/>
      <c r="F20" s="2"/>
      <c r="G20" s="2"/>
      <c r="H20" s="1" t="s">
        <v>37</v>
      </c>
    </row>
    <row r="21" spans="1:8" ht="15.75" thickBot="1" x14ac:dyDescent="0.3">
      <c r="A21" s="6"/>
      <c r="B21" s="2" t="s">
        <v>40</v>
      </c>
      <c r="C21" s="2" t="s">
        <v>41</v>
      </c>
      <c r="D21" s="2" t="s">
        <v>42</v>
      </c>
      <c r="E21" s="2"/>
      <c r="F21" s="2"/>
      <c r="G21" s="2"/>
      <c r="H21" s="2"/>
    </row>
    <row r="22" spans="1:8" ht="15.75" thickBot="1" x14ac:dyDescent="0.3">
      <c r="A22" s="6"/>
      <c r="B22" s="2" t="s">
        <v>134</v>
      </c>
      <c r="C22" s="2" t="s">
        <v>133</v>
      </c>
      <c r="D22" s="2"/>
      <c r="E22" s="2"/>
      <c r="F22" s="2"/>
      <c r="G22" s="2"/>
      <c r="H22" s="2"/>
    </row>
    <row r="23" spans="1:8" ht="15.75" thickBot="1" x14ac:dyDescent="0.3">
      <c r="A23" s="6"/>
      <c r="B23" s="1" t="s">
        <v>43</v>
      </c>
      <c r="C23" s="1" t="s">
        <v>44</v>
      </c>
      <c r="D23" s="2"/>
      <c r="E23" s="2"/>
      <c r="F23" s="2"/>
      <c r="G23" s="2"/>
      <c r="H23" s="2"/>
    </row>
    <row r="24" spans="1:8" ht="15.75" thickBot="1" x14ac:dyDescent="0.3">
      <c r="A24" s="6"/>
      <c r="B24" s="2" t="s">
        <v>45</v>
      </c>
      <c r="C24" s="2" t="s">
        <v>46</v>
      </c>
      <c r="D24" s="2" t="s">
        <v>42</v>
      </c>
      <c r="E24" s="2"/>
      <c r="F24" s="2"/>
      <c r="G24" s="2"/>
      <c r="H24" s="2"/>
    </row>
    <row r="25" spans="1:8" ht="15.75" thickBot="1" x14ac:dyDescent="0.3">
      <c r="A25" s="6"/>
      <c r="B25" s="2" t="s">
        <v>47</v>
      </c>
      <c r="C25" s="2" t="s">
        <v>48</v>
      </c>
      <c r="D25" s="2" t="s">
        <v>49</v>
      </c>
      <c r="E25" s="2"/>
      <c r="F25" s="2"/>
      <c r="G25" s="2"/>
      <c r="H25" s="2"/>
    </row>
    <row r="26" spans="1:8" ht="18" customHeight="1" thickBot="1" x14ac:dyDescent="0.3">
      <c r="A26" s="6"/>
      <c r="B26" s="2" t="s">
        <v>50</v>
      </c>
      <c r="C26" s="2" t="s">
        <v>51</v>
      </c>
      <c r="D26" s="2" t="s">
        <v>52</v>
      </c>
      <c r="E26" s="2">
        <v>1</v>
      </c>
      <c r="F26" s="2"/>
      <c r="G26" s="2"/>
      <c r="H26" s="2"/>
    </row>
    <row r="27" spans="1:8" ht="18" customHeight="1" thickBot="1" x14ac:dyDescent="0.3">
      <c r="A27" s="6"/>
      <c r="B27" s="2" t="s">
        <v>135</v>
      </c>
      <c r="C27" s="2" t="s">
        <v>133</v>
      </c>
      <c r="D27" s="2"/>
      <c r="E27" s="2"/>
      <c r="F27" s="2"/>
      <c r="G27" s="2"/>
      <c r="H27" s="2"/>
    </row>
    <row r="28" spans="1:8" ht="15.75" thickBot="1" x14ac:dyDescent="0.3">
      <c r="A28" s="6"/>
      <c r="B28" s="1" t="s">
        <v>53</v>
      </c>
      <c r="C28" s="1" t="s">
        <v>54</v>
      </c>
      <c r="D28" s="2"/>
      <c r="E28" s="2"/>
      <c r="F28" s="2"/>
      <c r="G28" s="2"/>
      <c r="H28" s="2"/>
    </row>
    <row r="29" spans="1:8" ht="15.75" thickBot="1" x14ac:dyDescent="0.3">
      <c r="A29" s="6"/>
      <c r="B29" s="2" t="s">
        <v>55</v>
      </c>
      <c r="C29" s="2" t="s">
        <v>56</v>
      </c>
      <c r="D29" s="2" t="s">
        <v>36</v>
      </c>
      <c r="E29" s="2"/>
      <c r="F29" s="2"/>
      <c r="G29" s="2"/>
      <c r="H29" s="1" t="s">
        <v>37</v>
      </c>
    </row>
    <row r="30" spans="1:8" ht="15.75" thickBot="1" x14ac:dyDescent="0.3">
      <c r="A30" s="6"/>
      <c r="B30" s="2" t="s">
        <v>57</v>
      </c>
      <c r="C30" s="2" t="s">
        <v>58</v>
      </c>
      <c r="D30" s="2" t="s">
        <v>49</v>
      </c>
      <c r="E30" s="2"/>
      <c r="F30" s="2"/>
      <c r="G30" s="2"/>
      <c r="H30" s="2"/>
    </row>
    <row r="31" spans="1:8" ht="15.75" thickBot="1" x14ac:dyDescent="0.3">
      <c r="A31" s="6"/>
      <c r="B31" s="2" t="s">
        <v>59</v>
      </c>
      <c r="C31" s="2" t="s">
        <v>60</v>
      </c>
      <c r="D31" s="2" t="s">
        <v>42</v>
      </c>
      <c r="E31" s="2"/>
      <c r="F31" s="2"/>
      <c r="G31" s="2"/>
      <c r="H31" s="2"/>
    </row>
    <row r="32" spans="1:8" ht="15.75" thickBot="1" x14ac:dyDescent="0.3">
      <c r="A32" s="6"/>
      <c r="B32" s="2" t="s">
        <v>136</v>
      </c>
      <c r="C32" s="2" t="s">
        <v>133</v>
      </c>
      <c r="D32" s="2"/>
      <c r="E32" s="2"/>
      <c r="F32" s="2"/>
      <c r="G32" s="2"/>
      <c r="H32" s="2"/>
    </row>
    <row r="33" spans="1:8" ht="15.75" thickBot="1" x14ac:dyDescent="0.3">
      <c r="A33" s="6"/>
      <c r="B33" s="2"/>
      <c r="C33" s="1" t="s">
        <v>61</v>
      </c>
      <c r="D33" s="2"/>
      <c r="E33" s="2"/>
      <c r="F33" s="2"/>
      <c r="G33" s="1">
        <f>SUM(G16:G31)</f>
        <v>0</v>
      </c>
      <c r="H33" s="2"/>
    </row>
    <row r="34" spans="1:8" ht="15.75" thickBot="1" x14ac:dyDescent="0.3">
      <c r="A34" s="6" t="s">
        <v>122</v>
      </c>
      <c r="B34" s="1" t="s">
        <v>62</v>
      </c>
      <c r="C34" s="1" t="s">
        <v>63</v>
      </c>
      <c r="D34" s="2"/>
      <c r="E34" s="2"/>
      <c r="F34" s="2"/>
      <c r="G34" s="2"/>
      <c r="H34" s="2"/>
    </row>
    <row r="35" spans="1:8" ht="15.75" thickBot="1" x14ac:dyDescent="0.3">
      <c r="A35" s="6"/>
      <c r="B35" s="2" t="s">
        <v>64</v>
      </c>
      <c r="C35" s="2" t="s">
        <v>65</v>
      </c>
      <c r="D35" s="2" t="s">
        <v>36</v>
      </c>
      <c r="E35" s="2"/>
      <c r="F35" s="2"/>
      <c r="G35" s="2"/>
      <c r="H35" s="2" t="s">
        <v>121</v>
      </c>
    </row>
    <row r="36" spans="1:8" ht="15.75" thickBot="1" x14ac:dyDescent="0.3">
      <c r="A36" s="6"/>
      <c r="B36" s="2" t="s">
        <v>66</v>
      </c>
      <c r="C36" s="2" t="s">
        <v>67</v>
      </c>
      <c r="D36" s="2" t="s">
        <v>36</v>
      </c>
      <c r="E36" s="2"/>
      <c r="F36" s="2"/>
      <c r="G36" s="2"/>
      <c r="H36" s="2" t="s">
        <v>121</v>
      </c>
    </row>
    <row r="37" spans="1:8" ht="15.75" thickBot="1" x14ac:dyDescent="0.3">
      <c r="A37" s="6"/>
      <c r="B37" s="2" t="s">
        <v>68</v>
      </c>
      <c r="C37" s="2" t="s">
        <v>69</v>
      </c>
      <c r="D37" s="2" t="s">
        <v>52</v>
      </c>
      <c r="E37" s="2"/>
      <c r="F37" s="2"/>
      <c r="G37" s="2"/>
      <c r="H37" s="2" t="s">
        <v>121</v>
      </c>
    </row>
    <row r="38" spans="1:8" ht="15.75" thickBot="1" x14ac:dyDescent="0.3">
      <c r="A38" s="6"/>
      <c r="B38" s="2" t="s">
        <v>137</v>
      </c>
      <c r="C38" s="2" t="s">
        <v>133</v>
      </c>
      <c r="D38" s="2"/>
      <c r="E38" s="2"/>
      <c r="F38" s="2"/>
      <c r="G38" s="2"/>
      <c r="H38" s="2"/>
    </row>
    <row r="39" spans="1:8" ht="15.75" thickBot="1" x14ac:dyDescent="0.3">
      <c r="A39" s="6"/>
      <c r="B39" s="1" t="s">
        <v>70</v>
      </c>
      <c r="C39" s="1" t="s">
        <v>71</v>
      </c>
      <c r="D39" s="2"/>
      <c r="E39" s="2"/>
      <c r="F39" s="2"/>
      <c r="G39" s="2"/>
      <c r="H39" s="2"/>
    </row>
    <row r="40" spans="1:8" ht="15.75" thickBot="1" x14ac:dyDescent="0.3">
      <c r="A40" s="6"/>
      <c r="B40" s="2" t="s">
        <v>72</v>
      </c>
      <c r="C40" s="2" t="s">
        <v>73</v>
      </c>
      <c r="D40" s="2" t="s">
        <v>36</v>
      </c>
      <c r="E40" s="2"/>
      <c r="F40" s="2"/>
      <c r="G40" s="2"/>
      <c r="H40" s="2" t="s">
        <v>121</v>
      </c>
    </row>
    <row r="41" spans="1:8" ht="30.75" thickBot="1" x14ac:dyDescent="0.3">
      <c r="A41" s="6"/>
      <c r="B41" s="2" t="s">
        <v>74</v>
      </c>
      <c r="C41" s="2" t="s">
        <v>75</v>
      </c>
      <c r="D41" s="2" t="s">
        <v>52</v>
      </c>
      <c r="E41" s="2"/>
      <c r="F41" s="2"/>
      <c r="G41" s="2"/>
      <c r="H41" s="2"/>
    </row>
    <row r="42" spans="1:8" ht="15.75" thickBot="1" x14ac:dyDescent="0.3">
      <c r="A42" s="6"/>
      <c r="B42" s="2" t="s">
        <v>76</v>
      </c>
      <c r="C42" s="2" t="s">
        <v>77</v>
      </c>
      <c r="D42" s="2" t="s">
        <v>52</v>
      </c>
      <c r="E42" s="2"/>
      <c r="F42" s="2"/>
      <c r="G42" s="2"/>
      <c r="H42" s="2"/>
    </row>
    <row r="43" spans="1:8" ht="15.75" thickBot="1" x14ac:dyDescent="0.3">
      <c r="A43" s="6"/>
      <c r="B43" s="2" t="s">
        <v>78</v>
      </c>
      <c r="C43" s="2" t="s">
        <v>79</v>
      </c>
      <c r="D43" s="2" t="s">
        <v>52</v>
      </c>
      <c r="E43" s="2"/>
      <c r="F43" s="2"/>
      <c r="G43" s="2"/>
      <c r="H43" s="2"/>
    </row>
    <row r="44" spans="1:8" ht="15.75" thickBot="1" x14ac:dyDescent="0.3">
      <c r="A44" s="6"/>
      <c r="B44" s="2" t="s">
        <v>138</v>
      </c>
      <c r="C44" s="2" t="s">
        <v>133</v>
      </c>
      <c r="D44" s="2"/>
      <c r="E44" s="2"/>
      <c r="F44" s="2"/>
      <c r="G44" s="2"/>
      <c r="H44" s="2"/>
    </row>
    <row r="45" spans="1:8" ht="15.75" thickBot="1" x14ac:dyDescent="0.3">
      <c r="A45" s="6"/>
      <c r="B45" s="1" t="s">
        <v>80</v>
      </c>
      <c r="C45" s="1" t="s">
        <v>81</v>
      </c>
      <c r="D45" s="2"/>
      <c r="E45" s="2"/>
      <c r="F45" s="2"/>
      <c r="G45" s="2"/>
      <c r="H45" s="2"/>
    </row>
    <row r="46" spans="1:8" ht="15.75" thickBot="1" x14ac:dyDescent="0.3">
      <c r="A46" s="6"/>
      <c r="B46" s="2" t="s">
        <v>82</v>
      </c>
      <c r="C46" s="2" t="s">
        <v>83</v>
      </c>
      <c r="D46" s="2" t="s">
        <v>11</v>
      </c>
      <c r="E46" s="2"/>
      <c r="F46" s="2"/>
      <c r="G46" s="2"/>
      <c r="H46" s="2"/>
    </row>
    <row r="47" spans="1:8" ht="15.75" thickBot="1" x14ac:dyDescent="0.3">
      <c r="A47" s="6"/>
      <c r="B47" s="2" t="s">
        <v>84</v>
      </c>
      <c r="C47" s="2" t="s">
        <v>85</v>
      </c>
      <c r="D47" s="2" t="s">
        <v>11</v>
      </c>
      <c r="E47" s="2"/>
      <c r="F47" s="2"/>
      <c r="G47" s="2"/>
      <c r="H47" s="2"/>
    </row>
    <row r="48" spans="1:8" ht="15.75" thickBot="1" x14ac:dyDescent="0.3">
      <c r="A48" s="6"/>
      <c r="B48" s="2" t="s">
        <v>86</v>
      </c>
      <c r="C48" s="2" t="s">
        <v>87</v>
      </c>
      <c r="D48" s="2" t="s">
        <v>11</v>
      </c>
      <c r="E48" s="2"/>
      <c r="F48" s="2"/>
      <c r="G48" s="2"/>
      <c r="H48" s="2"/>
    </row>
    <row r="49" spans="1:8" ht="15.75" thickBot="1" x14ac:dyDescent="0.3">
      <c r="A49" s="6"/>
      <c r="B49" s="2" t="s">
        <v>139</v>
      </c>
      <c r="C49" s="2" t="s">
        <v>133</v>
      </c>
      <c r="D49" s="2"/>
      <c r="E49" s="2"/>
      <c r="F49" s="2"/>
      <c r="G49" s="2"/>
      <c r="H49" s="2"/>
    </row>
    <row r="50" spans="1:8" ht="15.75" thickBot="1" x14ac:dyDescent="0.3">
      <c r="A50" s="6"/>
      <c r="B50" s="2"/>
      <c r="C50" s="1" t="s">
        <v>88</v>
      </c>
      <c r="D50" s="2"/>
      <c r="E50" s="2"/>
      <c r="F50" s="2"/>
      <c r="G50" s="1">
        <f>SUM(G34:G48)</f>
        <v>0</v>
      </c>
      <c r="H50" s="1" t="s">
        <v>89</v>
      </c>
    </row>
    <row r="51" spans="1:8" ht="15.75" thickBot="1" x14ac:dyDescent="0.3">
      <c r="A51" s="6" t="s">
        <v>123</v>
      </c>
      <c r="B51" s="1" t="s">
        <v>90</v>
      </c>
      <c r="C51" s="1" t="s">
        <v>91</v>
      </c>
      <c r="D51" s="2"/>
      <c r="E51" s="2"/>
      <c r="F51" s="2"/>
      <c r="G51" s="2"/>
      <c r="H51" s="2"/>
    </row>
    <row r="52" spans="1:8" ht="15.75" thickBot="1" x14ac:dyDescent="0.3">
      <c r="A52" s="6"/>
      <c r="B52" s="2" t="s">
        <v>92</v>
      </c>
      <c r="C52" s="2" t="s">
        <v>93</v>
      </c>
      <c r="D52" s="2" t="s">
        <v>49</v>
      </c>
      <c r="E52" s="2"/>
      <c r="F52" s="2"/>
      <c r="G52" s="2"/>
      <c r="H52" s="2"/>
    </row>
    <row r="53" spans="1:8" ht="15.75" thickBot="1" x14ac:dyDescent="0.3">
      <c r="A53" s="6"/>
      <c r="B53" s="2" t="s">
        <v>94</v>
      </c>
      <c r="C53" s="2" t="s">
        <v>95</v>
      </c>
      <c r="D53" s="2" t="s">
        <v>52</v>
      </c>
      <c r="E53" s="2"/>
      <c r="F53" s="2"/>
      <c r="G53" s="2"/>
      <c r="H53" s="2"/>
    </row>
    <row r="54" spans="1:8" ht="15.75" thickBot="1" x14ac:dyDescent="0.3">
      <c r="A54" s="6"/>
      <c r="B54" s="2" t="s">
        <v>96</v>
      </c>
      <c r="C54" s="2" t="s">
        <v>97</v>
      </c>
      <c r="D54" s="2" t="s">
        <v>49</v>
      </c>
      <c r="E54" s="2"/>
      <c r="F54" s="2"/>
      <c r="G54" s="2"/>
      <c r="H54" s="2"/>
    </row>
    <row r="55" spans="1:8" ht="15.75" thickBot="1" x14ac:dyDescent="0.3">
      <c r="A55" s="6"/>
      <c r="B55" s="2" t="s">
        <v>98</v>
      </c>
      <c r="C55" s="2" t="s">
        <v>99</v>
      </c>
      <c r="D55" s="2" t="s">
        <v>36</v>
      </c>
      <c r="E55" s="2"/>
      <c r="F55" s="2"/>
      <c r="G55" s="2"/>
      <c r="H55" s="1" t="s">
        <v>37</v>
      </c>
    </row>
    <row r="56" spans="1:8" ht="15.75" thickBot="1" x14ac:dyDescent="0.3">
      <c r="A56" s="6"/>
      <c r="B56" s="2" t="s">
        <v>140</v>
      </c>
      <c r="C56" s="2" t="s">
        <v>133</v>
      </c>
      <c r="D56" s="2"/>
      <c r="E56" s="2"/>
      <c r="F56" s="2"/>
      <c r="G56" s="2"/>
      <c r="H56" s="1"/>
    </row>
    <row r="57" spans="1:8" ht="15.75" thickBot="1" x14ac:dyDescent="0.3">
      <c r="A57" s="6"/>
      <c r="B57" s="1" t="s">
        <v>100</v>
      </c>
      <c r="C57" s="1" t="s">
        <v>101</v>
      </c>
      <c r="D57" s="2"/>
      <c r="E57" s="2"/>
      <c r="F57" s="2"/>
      <c r="G57" s="2"/>
      <c r="H57" s="2"/>
    </row>
    <row r="58" spans="1:8" ht="15.75" thickBot="1" x14ac:dyDescent="0.3">
      <c r="A58" s="6"/>
      <c r="B58" s="2" t="s">
        <v>102</v>
      </c>
      <c r="C58" s="2" t="s">
        <v>103</v>
      </c>
      <c r="D58" s="2" t="s">
        <v>49</v>
      </c>
      <c r="E58" s="2"/>
      <c r="F58" s="2"/>
      <c r="G58" s="2"/>
      <c r="H58" s="2"/>
    </row>
    <row r="59" spans="1:8" ht="29.25" thickBot="1" x14ac:dyDescent="0.3">
      <c r="A59" s="6"/>
      <c r="B59" s="2" t="s">
        <v>104</v>
      </c>
      <c r="C59" s="2" t="s">
        <v>105</v>
      </c>
      <c r="D59" s="2" t="s">
        <v>11</v>
      </c>
      <c r="E59" s="2"/>
      <c r="F59" s="2"/>
      <c r="G59" s="2"/>
      <c r="H59" s="2"/>
    </row>
    <row r="60" spans="1:8" ht="15.75" thickBot="1" x14ac:dyDescent="0.3">
      <c r="A60" s="6"/>
      <c r="B60" s="2" t="s">
        <v>106</v>
      </c>
      <c r="C60" s="2" t="s">
        <v>133</v>
      </c>
      <c r="D60" s="2"/>
      <c r="E60" s="2"/>
      <c r="F60" s="2"/>
      <c r="G60" s="2"/>
      <c r="H60" s="2"/>
    </row>
    <row r="61" spans="1:8" ht="15.75" thickBot="1" x14ac:dyDescent="0.3">
      <c r="A61" s="6"/>
      <c r="B61" s="2" t="s">
        <v>106</v>
      </c>
      <c r="C61" s="1" t="s">
        <v>107</v>
      </c>
      <c r="D61" s="1" t="s">
        <v>49</v>
      </c>
      <c r="E61" s="2"/>
      <c r="F61" s="2"/>
      <c r="G61" s="2"/>
      <c r="H61" s="1" t="s">
        <v>108</v>
      </c>
    </row>
    <row r="62" spans="1:8" ht="15.75" thickBot="1" x14ac:dyDescent="0.3">
      <c r="A62" s="6"/>
      <c r="B62" s="2" t="s">
        <v>109</v>
      </c>
      <c r="C62" s="2" t="s">
        <v>110</v>
      </c>
      <c r="D62" s="2" t="s">
        <v>49</v>
      </c>
      <c r="E62" s="2"/>
      <c r="F62" s="2"/>
      <c r="G62" s="2"/>
      <c r="H62" s="2"/>
    </row>
    <row r="63" spans="1:8" ht="29.25" thickBot="1" x14ac:dyDescent="0.3">
      <c r="A63" s="6"/>
      <c r="B63" s="2" t="s">
        <v>111</v>
      </c>
      <c r="C63" s="2" t="s">
        <v>112</v>
      </c>
      <c r="D63" s="2" t="s">
        <v>113</v>
      </c>
      <c r="E63" s="2"/>
      <c r="F63" s="2"/>
      <c r="G63" s="2"/>
      <c r="H63" s="1" t="s">
        <v>114</v>
      </c>
    </row>
    <row r="64" spans="1:8" ht="15.75" thickBot="1" x14ac:dyDescent="0.3">
      <c r="A64" s="6"/>
      <c r="B64" s="2" t="s">
        <v>115</v>
      </c>
      <c r="C64" s="1" t="s">
        <v>116</v>
      </c>
      <c r="D64" s="2" t="s">
        <v>117</v>
      </c>
      <c r="E64" s="2"/>
      <c r="F64" s="2"/>
      <c r="G64" s="2"/>
      <c r="H64" s="2"/>
    </row>
    <row r="65" spans="1:8" ht="15.75" thickBot="1" x14ac:dyDescent="0.3">
      <c r="A65" s="6"/>
      <c r="B65" s="2" t="s">
        <v>141</v>
      </c>
      <c r="C65" s="2" t="s">
        <v>133</v>
      </c>
      <c r="D65" s="2"/>
      <c r="E65" s="2"/>
      <c r="F65" s="2"/>
      <c r="G65" s="2"/>
      <c r="H65" s="2"/>
    </row>
    <row r="66" spans="1:8" ht="15.75" thickBot="1" x14ac:dyDescent="0.3">
      <c r="A66" s="6"/>
      <c r="B66" s="2"/>
      <c r="C66" s="1" t="s">
        <v>118</v>
      </c>
      <c r="D66" s="2"/>
      <c r="E66" s="2"/>
      <c r="F66" s="2"/>
      <c r="G66" s="1">
        <f>SUM(G51:G64)</f>
        <v>0</v>
      </c>
      <c r="H66" s="2"/>
    </row>
    <row r="67" spans="1:8" ht="15.75" thickBot="1" x14ac:dyDescent="0.3">
      <c r="A67" s="7" t="s">
        <v>127</v>
      </c>
      <c r="B67" s="7"/>
      <c r="C67" s="7"/>
      <c r="D67" s="3" t="s">
        <v>124</v>
      </c>
      <c r="E67" s="4">
        <v>1</v>
      </c>
      <c r="F67" s="4"/>
      <c r="G67" s="4"/>
      <c r="H67" s="5" t="s">
        <v>126</v>
      </c>
    </row>
    <row r="68" spans="1:8" ht="16.5" thickBot="1" x14ac:dyDescent="0.3">
      <c r="A68" s="9" t="s">
        <v>128</v>
      </c>
      <c r="B68" s="9"/>
      <c r="C68" s="9"/>
      <c r="D68" s="4"/>
      <c r="E68" s="4"/>
      <c r="F68" s="4"/>
      <c r="G68" s="4">
        <f>SUM(G15+G33+G50+G66)</f>
        <v>0</v>
      </c>
      <c r="H68" s="4"/>
    </row>
    <row r="70" spans="1:8" ht="32.25" customHeight="1" x14ac:dyDescent="0.25">
      <c r="C70" s="8" t="s">
        <v>125</v>
      </c>
      <c r="D70" s="8"/>
      <c r="E70" s="8"/>
      <c r="F70" s="8"/>
      <c r="G70" s="8"/>
      <c r="H70" s="8"/>
    </row>
  </sheetData>
  <mergeCells count="9">
    <mergeCell ref="A51:A66"/>
    <mergeCell ref="A67:C67"/>
    <mergeCell ref="C70:H70"/>
    <mergeCell ref="A68:C68"/>
    <mergeCell ref="B1:H1"/>
    <mergeCell ref="B2:H2"/>
    <mergeCell ref="A3:A15"/>
    <mergeCell ref="A16:A33"/>
    <mergeCell ref="A34:A5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 Delphine</dc:creator>
  <cp:lastModifiedBy>MARCILLAS Eric</cp:lastModifiedBy>
  <dcterms:created xsi:type="dcterms:W3CDTF">2025-12-23T14:44:04Z</dcterms:created>
  <dcterms:modified xsi:type="dcterms:W3CDTF">2026-02-17T13:21:50Z</dcterms:modified>
</cp:coreProperties>
</file>