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01.Marches\1.01.En_Preparation\2025-111_AMO_Etudes_urbaines_Agen_Perigueux\1.Preparation\1.2.DCE_Word\"/>
    </mc:Choice>
  </mc:AlternateContent>
  <xr:revisionPtr revIDLastSave="0" documentId="13_ncr:1_{3D0F2956-7AF1-4638-90EA-33EF6BB38FFF}" xr6:coauthVersionLast="47" xr6:coauthVersionMax="47" xr10:uidLastSave="{00000000-0000-0000-0000-000000000000}"/>
  <bookViews>
    <workbookView xWindow="-120" yWindow="-120" windowWidth="29040" windowHeight="15720" tabRatio="812" activeTab="2" xr2:uid="{00000000-000D-0000-FFFF-FFFF00000000}"/>
  </bookViews>
  <sheets>
    <sheet name="DPGF AGEN" sheetId="13" r:id="rId1"/>
    <sheet name="DPGF PERIGORD" sheetId="16" r:id="rId2"/>
    <sheet name="DPGF BASTIDE" sheetId="18" r:id="rId3"/>
  </sheets>
  <definedNames>
    <definedName name="_xlnm.Print_Area" localSheetId="0">'DPGF AGEN'!$A$1:$U$65</definedName>
    <definedName name="_xlnm.Print_Area" localSheetId="2">'DPGF BASTIDE'!$A$1:$U$65</definedName>
    <definedName name="_xlnm.Print_Area" localSheetId="1">'DPGF PERIGORD'!$A$1:$U$65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62" i="18" l="1"/>
  <c r="T62" i="18"/>
  <c r="S62" i="18"/>
  <c r="R62" i="18"/>
  <c r="N62" i="18"/>
  <c r="M62" i="18"/>
  <c r="I62" i="18"/>
  <c r="H62" i="18"/>
  <c r="U62" i="16"/>
  <c r="T62" i="16"/>
  <c r="S62" i="16"/>
  <c r="R62" i="16"/>
  <c r="N62" i="16"/>
  <c r="M62" i="16"/>
  <c r="I62" i="16"/>
  <c r="H62" i="16"/>
  <c r="U51" i="18"/>
  <c r="T51" i="18"/>
  <c r="S51" i="18"/>
  <c r="R51" i="18"/>
  <c r="Q51" i="18"/>
  <c r="O51" i="18"/>
  <c r="N51" i="18"/>
  <c r="M51" i="18"/>
  <c r="L51" i="18"/>
  <c r="J51" i="18"/>
  <c r="I51" i="18"/>
  <c r="H51" i="18"/>
  <c r="G51" i="18"/>
  <c r="E51" i="18"/>
  <c r="D51" i="18"/>
  <c r="B51" i="18"/>
  <c r="U51" i="16"/>
  <c r="T51" i="16"/>
  <c r="S51" i="16"/>
  <c r="R51" i="16"/>
  <c r="Q51" i="16"/>
  <c r="O51" i="16"/>
  <c r="N51" i="16"/>
  <c r="M51" i="16"/>
  <c r="L51" i="16"/>
  <c r="J51" i="16"/>
  <c r="I51" i="16"/>
  <c r="H51" i="16"/>
  <c r="G51" i="16"/>
  <c r="E51" i="16"/>
  <c r="D51" i="16"/>
  <c r="B51" i="16"/>
  <c r="T62" i="13"/>
  <c r="U62" i="13"/>
  <c r="S62" i="13"/>
  <c r="R62" i="13"/>
  <c r="N62" i="13"/>
  <c r="M62" i="13"/>
  <c r="I62" i="13"/>
  <c r="H62" i="13"/>
  <c r="U51" i="13"/>
  <c r="T51" i="13"/>
  <c r="S51" i="13"/>
  <c r="R51" i="13"/>
  <c r="Q51" i="13"/>
  <c r="O51" i="13"/>
  <c r="N51" i="13"/>
  <c r="M51" i="13"/>
  <c r="L51" i="13"/>
  <c r="J51" i="13"/>
  <c r="I51" i="13"/>
  <c r="H51" i="13"/>
  <c r="G51" i="13"/>
  <c r="E51" i="13"/>
  <c r="D51" i="13"/>
  <c r="B41" i="13"/>
  <c r="B51" i="13"/>
  <c r="I26" i="13"/>
  <c r="H26" i="13"/>
  <c r="G26" i="13"/>
  <c r="D26" i="13"/>
  <c r="T61" i="18" l="1"/>
  <c r="S61" i="18"/>
  <c r="R61" i="18"/>
  <c r="Q61" i="18"/>
  <c r="M61" i="18"/>
  <c r="L61" i="18"/>
  <c r="N61" i="18" s="1"/>
  <c r="H61" i="18"/>
  <c r="G61" i="18"/>
  <c r="D61" i="18"/>
  <c r="I61" i="18" s="1"/>
  <c r="U60" i="18"/>
  <c r="T60" i="18"/>
  <c r="T59" i="18"/>
  <c r="S59" i="18"/>
  <c r="R59" i="18"/>
  <c r="Q59" i="18"/>
  <c r="M59" i="18"/>
  <c r="L59" i="18"/>
  <c r="N59" i="18" s="1"/>
  <c r="U59" i="18" s="1"/>
  <c r="H59" i="18"/>
  <c r="G59" i="18"/>
  <c r="D59" i="18"/>
  <c r="I59" i="18" s="1"/>
  <c r="R58" i="18"/>
  <c r="T58" i="18" s="1"/>
  <c r="Q58" i="18"/>
  <c r="S58" i="18" s="1"/>
  <c r="M58" i="18"/>
  <c r="L58" i="18"/>
  <c r="N58" i="18" s="1"/>
  <c r="H58" i="18"/>
  <c r="G58" i="18"/>
  <c r="D58" i="18"/>
  <c r="I58" i="18" s="1"/>
  <c r="R57" i="18"/>
  <c r="Q57" i="18"/>
  <c r="S57" i="18" s="1"/>
  <c r="N57" i="18"/>
  <c r="M57" i="18"/>
  <c r="T57" i="18" s="1"/>
  <c r="L57" i="18"/>
  <c r="H57" i="18"/>
  <c r="G57" i="18"/>
  <c r="D57" i="18"/>
  <c r="I57" i="18" s="1"/>
  <c r="U50" i="18"/>
  <c r="T50" i="18"/>
  <c r="U49" i="18"/>
  <c r="T49" i="18"/>
  <c r="U48" i="18"/>
  <c r="T48" i="18"/>
  <c r="U47" i="18"/>
  <c r="T47" i="18"/>
  <c r="U46" i="18"/>
  <c r="T46" i="18"/>
  <c r="U45" i="18"/>
  <c r="T45" i="18"/>
  <c r="U44" i="18"/>
  <c r="T44" i="18"/>
  <c r="O41" i="18"/>
  <c r="J41" i="18"/>
  <c r="E41" i="18"/>
  <c r="B41" i="18"/>
  <c r="R40" i="18"/>
  <c r="Q40" i="18"/>
  <c r="S40" i="18" s="1"/>
  <c r="M40" i="18"/>
  <c r="T40" i="18" s="1"/>
  <c r="L40" i="18"/>
  <c r="N40" i="18" s="1"/>
  <c r="H40" i="18"/>
  <c r="H41" i="18" s="1"/>
  <c r="G40" i="18"/>
  <c r="I40" i="18" s="1"/>
  <c r="D40" i="18"/>
  <c r="R39" i="18"/>
  <c r="Q39" i="18"/>
  <c r="S39" i="18" s="1"/>
  <c r="N39" i="18"/>
  <c r="M39" i="18"/>
  <c r="M41" i="18" s="1"/>
  <c r="L39" i="18"/>
  <c r="H39" i="18"/>
  <c r="G39" i="18"/>
  <c r="D39" i="18"/>
  <c r="I39" i="18" s="1"/>
  <c r="S38" i="18"/>
  <c r="R38" i="18"/>
  <c r="Q38" i="18"/>
  <c r="M38" i="18"/>
  <c r="T38" i="18" s="1"/>
  <c r="L38" i="18"/>
  <c r="N38" i="18" s="1"/>
  <c r="U38" i="18" s="1"/>
  <c r="H38" i="18"/>
  <c r="G38" i="18"/>
  <c r="D38" i="18"/>
  <c r="I38" i="18" s="1"/>
  <c r="T37" i="18"/>
  <c r="S37" i="18"/>
  <c r="R37" i="18"/>
  <c r="Q37" i="18"/>
  <c r="M37" i="18"/>
  <c r="L37" i="18"/>
  <c r="N37" i="18" s="1"/>
  <c r="U37" i="18" s="1"/>
  <c r="H37" i="18"/>
  <c r="G37" i="18"/>
  <c r="D37" i="18"/>
  <c r="I37" i="18" s="1"/>
  <c r="R36" i="18"/>
  <c r="R41" i="18" s="1"/>
  <c r="Q36" i="18"/>
  <c r="Q41" i="18" s="1"/>
  <c r="M36" i="18"/>
  <c r="L36" i="18"/>
  <c r="N36" i="18" s="1"/>
  <c r="H36" i="18"/>
  <c r="G36" i="18"/>
  <c r="D36" i="18"/>
  <c r="D41" i="18" s="1"/>
  <c r="O33" i="18"/>
  <c r="J33" i="18"/>
  <c r="E33" i="18"/>
  <c r="D33" i="18"/>
  <c r="B33" i="18"/>
  <c r="R32" i="18"/>
  <c r="T32" i="18" s="1"/>
  <c r="Q32" i="18"/>
  <c r="S32" i="18" s="1"/>
  <c r="M32" i="18"/>
  <c r="L32" i="18"/>
  <c r="N32" i="18" s="1"/>
  <c r="U32" i="18" s="1"/>
  <c r="H32" i="18"/>
  <c r="H33" i="18" s="1"/>
  <c r="G32" i="18"/>
  <c r="D32" i="18"/>
  <c r="I32" i="18" s="1"/>
  <c r="R31" i="18"/>
  <c r="R33" i="18" s="1"/>
  <c r="Q31" i="18"/>
  <c r="S31" i="18" s="1"/>
  <c r="N31" i="18"/>
  <c r="M31" i="18"/>
  <c r="T31" i="18" s="1"/>
  <c r="L31" i="18"/>
  <c r="H31" i="18"/>
  <c r="G31" i="18"/>
  <c r="D31" i="18"/>
  <c r="I31" i="18" s="1"/>
  <c r="R30" i="18"/>
  <c r="Q30" i="18"/>
  <c r="S30" i="18" s="1"/>
  <c r="M30" i="18"/>
  <c r="M33" i="18" s="1"/>
  <c r="L30" i="18"/>
  <c r="L33" i="18" s="1"/>
  <c r="I30" i="18"/>
  <c r="H30" i="18"/>
  <c r="G30" i="18"/>
  <c r="G33" i="18" s="1"/>
  <c r="D30" i="18"/>
  <c r="O26" i="18"/>
  <c r="J26" i="18"/>
  <c r="E26" i="18"/>
  <c r="B26" i="18"/>
  <c r="R25" i="18"/>
  <c r="Q25" i="18"/>
  <c r="S25" i="18" s="1"/>
  <c r="M25" i="18"/>
  <c r="T25" i="18" s="1"/>
  <c r="L25" i="18"/>
  <c r="N25" i="18" s="1"/>
  <c r="I25" i="18"/>
  <c r="H25" i="18"/>
  <c r="G25" i="18"/>
  <c r="D25" i="18"/>
  <c r="R24" i="18"/>
  <c r="Q24" i="18"/>
  <c r="S24" i="18" s="1"/>
  <c r="M24" i="18"/>
  <c r="T24" i="18" s="1"/>
  <c r="L24" i="18"/>
  <c r="N24" i="18" s="1"/>
  <c r="H24" i="18"/>
  <c r="G24" i="18"/>
  <c r="I24" i="18" s="1"/>
  <c r="D24" i="18"/>
  <c r="S23" i="18"/>
  <c r="R23" i="18"/>
  <c r="Q23" i="18"/>
  <c r="M23" i="18"/>
  <c r="T23" i="18" s="1"/>
  <c r="L23" i="18"/>
  <c r="N23" i="18" s="1"/>
  <c r="H23" i="18"/>
  <c r="G23" i="18"/>
  <c r="D23" i="18"/>
  <c r="I23" i="18" s="1"/>
  <c r="S22" i="18"/>
  <c r="R22" i="18"/>
  <c r="Q22" i="18"/>
  <c r="M22" i="18"/>
  <c r="T22" i="18" s="1"/>
  <c r="L22" i="18"/>
  <c r="N22" i="18" s="1"/>
  <c r="U22" i="18" s="1"/>
  <c r="H22" i="18"/>
  <c r="G22" i="18"/>
  <c r="D22" i="18"/>
  <c r="I22" i="18" s="1"/>
  <c r="T20" i="18"/>
  <c r="S20" i="18"/>
  <c r="R20" i="18"/>
  <c r="Q20" i="18"/>
  <c r="M20" i="18"/>
  <c r="L20" i="18"/>
  <c r="N20" i="18" s="1"/>
  <c r="H20" i="18"/>
  <c r="G20" i="18"/>
  <c r="D20" i="18"/>
  <c r="I20" i="18" s="1"/>
  <c r="R19" i="18"/>
  <c r="T19" i="18" s="1"/>
  <c r="Q19" i="18"/>
  <c r="S19" i="18" s="1"/>
  <c r="M19" i="18"/>
  <c r="L19" i="18"/>
  <c r="N19" i="18" s="1"/>
  <c r="U19" i="18" s="1"/>
  <c r="H19" i="18"/>
  <c r="G19" i="18"/>
  <c r="D19" i="18"/>
  <c r="I19" i="18" s="1"/>
  <c r="R18" i="18"/>
  <c r="Q18" i="18"/>
  <c r="S18" i="18" s="1"/>
  <c r="N18" i="18"/>
  <c r="M18" i="18"/>
  <c r="T18" i="18" s="1"/>
  <c r="L18" i="18"/>
  <c r="H18" i="18"/>
  <c r="G18" i="18"/>
  <c r="D18" i="18"/>
  <c r="I18" i="18" s="1"/>
  <c r="R16" i="18"/>
  <c r="Q16" i="18"/>
  <c r="S16" i="18" s="1"/>
  <c r="M16" i="18"/>
  <c r="T16" i="18" s="1"/>
  <c r="L16" i="18"/>
  <c r="N16" i="18" s="1"/>
  <c r="I16" i="18"/>
  <c r="H16" i="18"/>
  <c r="G16" i="18"/>
  <c r="D16" i="18"/>
  <c r="D26" i="18" s="1"/>
  <c r="R15" i="18"/>
  <c r="R26" i="18" s="1"/>
  <c r="Q15" i="18"/>
  <c r="S15" i="18" s="1"/>
  <c r="M15" i="18"/>
  <c r="T15" i="18" s="1"/>
  <c r="L15" i="18"/>
  <c r="N15" i="18" s="1"/>
  <c r="H15" i="18"/>
  <c r="H26" i="18" s="1"/>
  <c r="H53" i="18" s="1"/>
  <c r="H64" i="18" s="1"/>
  <c r="G15" i="18"/>
  <c r="G26" i="18" s="1"/>
  <c r="D15" i="18"/>
  <c r="H64" i="13"/>
  <c r="S61" i="16"/>
  <c r="R61" i="16"/>
  <c r="T61" i="16" s="1"/>
  <c r="Q61" i="16"/>
  <c r="M61" i="16"/>
  <c r="L61" i="16"/>
  <c r="N61" i="16" s="1"/>
  <c r="H61" i="16"/>
  <c r="G61" i="16"/>
  <c r="D61" i="16"/>
  <c r="I61" i="16" s="1"/>
  <c r="U60" i="16"/>
  <c r="T60" i="16"/>
  <c r="S59" i="16"/>
  <c r="R59" i="16"/>
  <c r="T59" i="16" s="1"/>
  <c r="Q59" i="16"/>
  <c r="M59" i="16"/>
  <c r="L59" i="16"/>
  <c r="N59" i="16" s="1"/>
  <c r="H59" i="16"/>
  <c r="G59" i="16"/>
  <c r="D59" i="16"/>
  <c r="I59" i="16" s="1"/>
  <c r="R58" i="16"/>
  <c r="T58" i="16" s="1"/>
  <c r="Q58" i="16"/>
  <c r="S58" i="16" s="1"/>
  <c r="N58" i="16"/>
  <c r="M58" i="16"/>
  <c r="L58" i="16"/>
  <c r="H58" i="16"/>
  <c r="G58" i="16"/>
  <c r="D58" i="16"/>
  <c r="I58" i="16" s="1"/>
  <c r="R57" i="16"/>
  <c r="Q57" i="16"/>
  <c r="S57" i="16" s="1"/>
  <c r="M57" i="16"/>
  <c r="T57" i="16" s="1"/>
  <c r="L57" i="16"/>
  <c r="N57" i="16" s="1"/>
  <c r="H57" i="16"/>
  <c r="G57" i="16"/>
  <c r="D57" i="16"/>
  <c r="I57" i="16" s="1"/>
  <c r="U50" i="16"/>
  <c r="T50" i="16"/>
  <c r="U49" i="16"/>
  <c r="T49" i="16"/>
  <c r="U48" i="16"/>
  <c r="T48" i="16"/>
  <c r="U47" i="16"/>
  <c r="T47" i="16"/>
  <c r="U46" i="16"/>
  <c r="T46" i="16"/>
  <c r="U45" i="16"/>
  <c r="T45" i="16"/>
  <c r="U44" i="16"/>
  <c r="T44" i="16"/>
  <c r="O41" i="16"/>
  <c r="J41" i="16"/>
  <c r="E41" i="16"/>
  <c r="B41" i="16"/>
  <c r="R40" i="16"/>
  <c r="Q40" i="16"/>
  <c r="S40" i="16" s="1"/>
  <c r="M40" i="16"/>
  <c r="M41" i="16" s="1"/>
  <c r="L40" i="16"/>
  <c r="N40" i="16" s="1"/>
  <c r="U40" i="16" s="1"/>
  <c r="H40" i="16"/>
  <c r="H41" i="16" s="1"/>
  <c r="G40" i="16"/>
  <c r="G41" i="16" s="1"/>
  <c r="D40" i="16"/>
  <c r="I40" i="16" s="1"/>
  <c r="R39" i="16"/>
  <c r="Q39" i="16"/>
  <c r="S39" i="16" s="1"/>
  <c r="M39" i="16"/>
  <c r="T39" i="16" s="1"/>
  <c r="L39" i="16"/>
  <c r="N39" i="16" s="1"/>
  <c r="H39" i="16"/>
  <c r="G39" i="16"/>
  <c r="D39" i="16"/>
  <c r="I39" i="16" s="1"/>
  <c r="T38" i="16"/>
  <c r="R38" i="16"/>
  <c r="Q38" i="16"/>
  <c r="S38" i="16" s="1"/>
  <c r="M38" i="16"/>
  <c r="L38" i="16"/>
  <c r="N38" i="16" s="1"/>
  <c r="U38" i="16" s="1"/>
  <c r="H38" i="16"/>
  <c r="G38" i="16"/>
  <c r="D38" i="16"/>
  <c r="I38" i="16" s="1"/>
  <c r="S37" i="16"/>
  <c r="R37" i="16"/>
  <c r="T37" i="16" s="1"/>
  <c r="Q37" i="16"/>
  <c r="M37" i="16"/>
  <c r="L37" i="16"/>
  <c r="N37" i="16" s="1"/>
  <c r="H37" i="16"/>
  <c r="G37" i="16"/>
  <c r="D37" i="16"/>
  <c r="I37" i="16" s="1"/>
  <c r="R36" i="16"/>
  <c r="T36" i="16" s="1"/>
  <c r="Q36" i="16"/>
  <c r="S36" i="16" s="1"/>
  <c r="S41" i="16" s="1"/>
  <c r="N36" i="16"/>
  <c r="M36" i="16"/>
  <c r="L36" i="16"/>
  <c r="H36" i="16"/>
  <c r="G36" i="16"/>
  <c r="D36" i="16"/>
  <c r="D41" i="16" s="1"/>
  <c r="O33" i="16"/>
  <c r="M33" i="16"/>
  <c r="J33" i="16"/>
  <c r="E33" i="16"/>
  <c r="D33" i="16"/>
  <c r="B33" i="16"/>
  <c r="R32" i="16"/>
  <c r="T32" i="16" s="1"/>
  <c r="Q32" i="16"/>
  <c r="S32" i="16" s="1"/>
  <c r="N32" i="16"/>
  <c r="U32" i="16" s="1"/>
  <c r="M32" i="16"/>
  <c r="L32" i="16"/>
  <c r="H32" i="16"/>
  <c r="G32" i="16"/>
  <c r="G33" i="16" s="1"/>
  <c r="D32" i="16"/>
  <c r="I32" i="16" s="1"/>
  <c r="R31" i="16"/>
  <c r="R33" i="16" s="1"/>
  <c r="Q31" i="16"/>
  <c r="S31" i="16" s="1"/>
  <c r="M31" i="16"/>
  <c r="T31" i="16" s="1"/>
  <c r="L31" i="16"/>
  <c r="N31" i="16" s="1"/>
  <c r="H31" i="16"/>
  <c r="G31" i="16"/>
  <c r="D31" i="16"/>
  <c r="I31" i="16" s="1"/>
  <c r="R30" i="16"/>
  <c r="Q30" i="16"/>
  <c r="S30" i="16" s="1"/>
  <c r="S33" i="16" s="1"/>
  <c r="M30" i="16"/>
  <c r="T30" i="16" s="1"/>
  <c r="L30" i="16"/>
  <c r="L33" i="16" s="1"/>
  <c r="I30" i="16"/>
  <c r="H30" i="16"/>
  <c r="H33" i="16" s="1"/>
  <c r="G30" i="16"/>
  <c r="D30" i="16"/>
  <c r="O26" i="16"/>
  <c r="J26" i="16"/>
  <c r="E26" i="16"/>
  <c r="B26" i="16"/>
  <c r="R25" i="16"/>
  <c r="Q25" i="16"/>
  <c r="S25" i="16" s="1"/>
  <c r="M25" i="16"/>
  <c r="T25" i="16" s="1"/>
  <c r="L25" i="16"/>
  <c r="N25" i="16" s="1"/>
  <c r="U25" i="16" s="1"/>
  <c r="I25" i="16"/>
  <c r="H25" i="16"/>
  <c r="G25" i="16"/>
  <c r="D25" i="16"/>
  <c r="R24" i="16"/>
  <c r="Q24" i="16"/>
  <c r="S24" i="16" s="1"/>
  <c r="M24" i="16"/>
  <c r="T24" i="16" s="1"/>
  <c r="L24" i="16"/>
  <c r="N24" i="16" s="1"/>
  <c r="H24" i="16"/>
  <c r="G24" i="16"/>
  <c r="D24" i="16"/>
  <c r="I24" i="16" s="1"/>
  <c r="R23" i="16"/>
  <c r="Q23" i="16"/>
  <c r="S23" i="16" s="1"/>
  <c r="M23" i="16"/>
  <c r="T23" i="16" s="1"/>
  <c r="L23" i="16"/>
  <c r="N23" i="16" s="1"/>
  <c r="H23" i="16"/>
  <c r="G23" i="16"/>
  <c r="D23" i="16"/>
  <c r="I23" i="16" s="1"/>
  <c r="T22" i="16"/>
  <c r="R22" i="16"/>
  <c r="Q22" i="16"/>
  <c r="S22" i="16" s="1"/>
  <c r="M22" i="16"/>
  <c r="L22" i="16"/>
  <c r="N22" i="16" s="1"/>
  <c r="H22" i="16"/>
  <c r="G22" i="16"/>
  <c r="D22" i="16"/>
  <c r="I22" i="16" s="1"/>
  <c r="S20" i="16"/>
  <c r="R20" i="16"/>
  <c r="T20" i="16" s="1"/>
  <c r="Q20" i="16"/>
  <c r="M20" i="16"/>
  <c r="L20" i="16"/>
  <c r="N20" i="16" s="1"/>
  <c r="H20" i="16"/>
  <c r="G20" i="16"/>
  <c r="D20" i="16"/>
  <c r="I20" i="16" s="1"/>
  <c r="R19" i="16"/>
  <c r="T19" i="16" s="1"/>
  <c r="Q19" i="16"/>
  <c r="S19" i="16" s="1"/>
  <c r="N19" i="16"/>
  <c r="M19" i="16"/>
  <c r="L19" i="16"/>
  <c r="H19" i="16"/>
  <c r="G19" i="16"/>
  <c r="D19" i="16"/>
  <c r="I19" i="16" s="1"/>
  <c r="R18" i="16"/>
  <c r="Q18" i="16"/>
  <c r="S18" i="16" s="1"/>
  <c r="M18" i="16"/>
  <c r="T18" i="16" s="1"/>
  <c r="L18" i="16"/>
  <c r="N18" i="16" s="1"/>
  <c r="H18" i="16"/>
  <c r="G18" i="16"/>
  <c r="D18" i="16"/>
  <c r="I18" i="16" s="1"/>
  <c r="R16" i="16"/>
  <c r="Q16" i="16"/>
  <c r="S16" i="16" s="1"/>
  <c r="M16" i="16"/>
  <c r="T16" i="16" s="1"/>
  <c r="L16" i="16"/>
  <c r="L26" i="16" s="1"/>
  <c r="I16" i="16"/>
  <c r="H16" i="16"/>
  <c r="H26" i="16" s="1"/>
  <c r="G16" i="16"/>
  <c r="D16" i="16"/>
  <c r="R15" i="16"/>
  <c r="R26" i="16" s="1"/>
  <c r="Q15" i="16"/>
  <c r="S15" i="16" s="1"/>
  <c r="M15" i="16"/>
  <c r="T15" i="16" s="1"/>
  <c r="L15" i="16"/>
  <c r="N15" i="16" s="1"/>
  <c r="H15" i="16"/>
  <c r="G15" i="16"/>
  <c r="G26" i="16" s="1"/>
  <c r="D15" i="16"/>
  <c r="I15" i="16" s="1"/>
  <c r="I53" i="13"/>
  <c r="H53" i="13"/>
  <c r="I64" i="13"/>
  <c r="U60" i="13"/>
  <c r="T60" i="13"/>
  <c r="T47" i="13"/>
  <c r="T45" i="13"/>
  <c r="U45" i="13"/>
  <c r="T46" i="13"/>
  <c r="U46" i="13"/>
  <c r="U47" i="13"/>
  <c r="T48" i="13"/>
  <c r="U48" i="13"/>
  <c r="T49" i="13"/>
  <c r="U49" i="13"/>
  <c r="T50" i="13"/>
  <c r="U50" i="13"/>
  <c r="U44" i="13"/>
  <c r="T44" i="13"/>
  <c r="R15" i="13"/>
  <c r="R61" i="13"/>
  <c r="R59" i="13"/>
  <c r="R58" i="13"/>
  <c r="R57" i="13"/>
  <c r="R40" i="13"/>
  <c r="R39" i="13"/>
  <c r="R38" i="13"/>
  <c r="R37" i="13"/>
  <c r="R36" i="13"/>
  <c r="R32" i="13"/>
  <c r="R31" i="13"/>
  <c r="R30" i="13"/>
  <c r="R25" i="13"/>
  <c r="R24" i="13"/>
  <c r="R23" i="13"/>
  <c r="R22" i="13"/>
  <c r="R20" i="13"/>
  <c r="R19" i="13"/>
  <c r="R18" i="13"/>
  <c r="R16" i="13"/>
  <c r="Q61" i="13"/>
  <c r="S61" i="13" s="1"/>
  <c r="M61" i="13"/>
  <c r="L61" i="13"/>
  <c r="N61" i="13" s="1"/>
  <c r="H61" i="13"/>
  <c r="G61" i="13"/>
  <c r="D61" i="13"/>
  <c r="Q59" i="13"/>
  <c r="S59" i="13" s="1"/>
  <c r="M59" i="13"/>
  <c r="L59" i="13"/>
  <c r="N59" i="13" s="1"/>
  <c r="H59" i="13"/>
  <c r="G59" i="13"/>
  <c r="D59" i="13"/>
  <c r="Q58" i="13"/>
  <c r="S58" i="13" s="1"/>
  <c r="M58" i="13"/>
  <c r="L58" i="13"/>
  <c r="N58" i="13" s="1"/>
  <c r="H58" i="13"/>
  <c r="G58" i="13"/>
  <c r="D58" i="13"/>
  <c r="Q57" i="13"/>
  <c r="S57" i="13" s="1"/>
  <c r="M57" i="13"/>
  <c r="L57" i="13"/>
  <c r="N57" i="13" s="1"/>
  <c r="H57" i="13"/>
  <c r="G57" i="13"/>
  <c r="D57" i="13"/>
  <c r="Q38" i="13"/>
  <c r="S38" i="13" s="1"/>
  <c r="M38" i="13"/>
  <c r="L38" i="13"/>
  <c r="N38" i="13" s="1"/>
  <c r="H38" i="13"/>
  <c r="G38" i="13"/>
  <c r="D38" i="13"/>
  <c r="M40" i="13"/>
  <c r="H40" i="13"/>
  <c r="M39" i="13"/>
  <c r="H39" i="13"/>
  <c r="M37" i="13"/>
  <c r="H37" i="13"/>
  <c r="M36" i="13"/>
  <c r="H36" i="13"/>
  <c r="M32" i="13"/>
  <c r="H32" i="13"/>
  <c r="M31" i="13"/>
  <c r="H31" i="13"/>
  <c r="M30" i="13"/>
  <c r="H30" i="13"/>
  <c r="M25" i="13"/>
  <c r="H25" i="13"/>
  <c r="M24" i="13"/>
  <c r="H24" i="13"/>
  <c r="M23" i="13"/>
  <c r="H23" i="13"/>
  <c r="M22" i="13"/>
  <c r="H22" i="13"/>
  <c r="M20" i="13"/>
  <c r="H20" i="13"/>
  <c r="M19" i="13"/>
  <c r="H19" i="13"/>
  <c r="M18" i="13"/>
  <c r="H18" i="13"/>
  <c r="M16" i="13"/>
  <c r="H16" i="13"/>
  <c r="M15" i="13"/>
  <c r="H15" i="13"/>
  <c r="G16" i="13"/>
  <c r="G18" i="13"/>
  <c r="G19" i="13"/>
  <c r="G20" i="13"/>
  <c r="D18" i="13"/>
  <c r="D16" i="13"/>
  <c r="D19" i="13"/>
  <c r="D20" i="13"/>
  <c r="D15" i="13"/>
  <c r="G15" i="13"/>
  <c r="O41" i="13"/>
  <c r="Q40" i="13"/>
  <c r="S40" i="13" s="1"/>
  <c r="Q39" i="13"/>
  <c r="S39" i="13" s="1"/>
  <c r="Q37" i="13"/>
  <c r="S37" i="13" s="1"/>
  <c r="Q36" i="13"/>
  <c r="S36" i="13" s="1"/>
  <c r="J41" i="13"/>
  <c r="L40" i="13"/>
  <c r="N40" i="13" s="1"/>
  <c r="L39" i="13"/>
  <c r="N39" i="13" s="1"/>
  <c r="L37" i="13"/>
  <c r="N37" i="13" s="1"/>
  <c r="L36" i="13"/>
  <c r="N36" i="13" s="1"/>
  <c r="E41" i="13"/>
  <c r="O33" i="13"/>
  <c r="Q32" i="13"/>
  <c r="S32" i="13" s="1"/>
  <c r="Q31" i="13"/>
  <c r="S31" i="13" s="1"/>
  <c r="Q30" i="13"/>
  <c r="S30" i="13" s="1"/>
  <c r="O26" i="13"/>
  <c r="Q25" i="13"/>
  <c r="S25" i="13" s="1"/>
  <c r="Q24" i="13"/>
  <c r="S24" i="13" s="1"/>
  <c r="Q23" i="13"/>
  <c r="S23" i="13" s="1"/>
  <c r="Q22" i="13"/>
  <c r="S22" i="13" s="1"/>
  <c r="Q20" i="13"/>
  <c r="S20" i="13" s="1"/>
  <c r="Q19" i="13"/>
  <c r="S19" i="13" s="1"/>
  <c r="Q18" i="13"/>
  <c r="S18" i="13" s="1"/>
  <c r="Q16" i="13"/>
  <c r="S16" i="13" s="1"/>
  <c r="Q15" i="13"/>
  <c r="S15" i="13" s="1"/>
  <c r="J33" i="13"/>
  <c r="L32" i="13"/>
  <c r="N32" i="13" s="1"/>
  <c r="L31" i="13"/>
  <c r="N31" i="13" s="1"/>
  <c r="L30" i="13"/>
  <c r="N30" i="13" s="1"/>
  <c r="J26" i="13"/>
  <c r="L25" i="13"/>
  <c r="N25" i="13" s="1"/>
  <c r="L24" i="13"/>
  <c r="N24" i="13" s="1"/>
  <c r="L23" i="13"/>
  <c r="N23" i="13" s="1"/>
  <c r="L22" i="13"/>
  <c r="N22" i="13" s="1"/>
  <c r="L20" i="13"/>
  <c r="N20" i="13" s="1"/>
  <c r="L19" i="13"/>
  <c r="N19" i="13" s="1"/>
  <c r="L18" i="13"/>
  <c r="N18" i="13" s="1"/>
  <c r="L16" i="13"/>
  <c r="N16" i="13" s="1"/>
  <c r="L15" i="13"/>
  <c r="N15" i="13" s="1"/>
  <c r="G40" i="13"/>
  <c r="G39" i="13"/>
  <c r="G37" i="13"/>
  <c r="G36" i="13"/>
  <c r="D40" i="13"/>
  <c r="D39" i="13"/>
  <c r="I39" i="13" s="1"/>
  <c r="D37" i="13"/>
  <c r="D36" i="13"/>
  <c r="G32" i="13"/>
  <c r="G31" i="13"/>
  <c r="G30" i="13"/>
  <c r="D30" i="13"/>
  <c r="D32" i="13"/>
  <c r="D31" i="13"/>
  <c r="E33" i="13"/>
  <c r="B33" i="13"/>
  <c r="E26" i="13"/>
  <c r="B26" i="13"/>
  <c r="U24" i="18" l="1"/>
  <c r="N26" i="18"/>
  <c r="U31" i="18"/>
  <c r="T26" i="18"/>
  <c r="S26" i="18"/>
  <c r="U20" i="18"/>
  <c r="U39" i="18"/>
  <c r="R53" i="18"/>
  <c r="R64" i="18" s="1"/>
  <c r="U18" i="18"/>
  <c r="U61" i="18"/>
  <c r="U58" i="18"/>
  <c r="I33" i="18"/>
  <c r="N41" i="18"/>
  <c r="U36" i="18"/>
  <c r="U41" i="18" s="1"/>
  <c r="U23" i="18"/>
  <c r="U25" i="18"/>
  <c r="S33" i="18"/>
  <c r="U57" i="18"/>
  <c r="U16" i="18"/>
  <c r="U40" i="18"/>
  <c r="G41" i="18"/>
  <c r="I15" i="18"/>
  <c r="I26" i="18" s="1"/>
  <c r="L26" i="18"/>
  <c r="Q33" i="18"/>
  <c r="S36" i="18"/>
  <c r="S41" i="18" s="1"/>
  <c r="M26" i="18"/>
  <c r="M53" i="18" s="1"/>
  <c r="M64" i="18" s="1"/>
  <c r="N30" i="18"/>
  <c r="T36" i="18"/>
  <c r="L41" i="18"/>
  <c r="Q26" i="18"/>
  <c r="T30" i="18"/>
  <c r="T33" i="18" s="1"/>
  <c r="T39" i="18"/>
  <c r="I36" i="18"/>
  <c r="I41" i="18" s="1"/>
  <c r="N41" i="16"/>
  <c r="H53" i="16"/>
  <c r="H64" i="16" s="1"/>
  <c r="U19" i="16"/>
  <c r="U31" i="16"/>
  <c r="I26" i="16"/>
  <c r="I53" i="16" s="1"/>
  <c r="I64" i="16" s="1"/>
  <c r="U37" i="16"/>
  <c r="U39" i="16"/>
  <c r="U15" i="16"/>
  <c r="N26" i="16"/>
  <c r="T26" i="16"/>
  <c r="U18" i="16"/>
  <c r="S26" i="16"/>
  <c r="S53" i="16" s="1"/>
  <c r="S64" i="16" s="1"/>
  <c r="U20" i="16"/>
  <c r="I33" i="16"/>
  <c r="U24" i="16"/>
  <c r="U58" i="16"/>
  <c r="U61" i="16"/>
  <c r="R53" i="16"/>
  <c r="R64" i="16" s="1"/>
  <c r="U57" i="16"/>
  <c r="U22" i="16"/>
  <c r="U23" i="16"/>
  <c r="T33" i="16"/>
  <c r="U59" i="16"/>
  <c r="Q33" i="16"/>
  <c r="M26" i="16"/>
  <c r="M53" i="16" s="1"/>
  <c r="M64" i="16" s="1"/>
  <c r="U36" i="16"/>
  <c r="U41" i="16" s="1"/>
  <c r="L41" i="16"/>
  <c r="T40" i="16"/>
  <c r="T41" i="16" s="1"/>
  <c r="R41" i="16"/>
  <c r="D26" i="16"/>
  <c r="I36" i="16"/>
  <c r="I41" i="16" s="1"/>
  <c r="N16" i="16"/>
  <c r="U16" i="16" s="1"/>
  <c r="N30" i="16"/>
  <c r="Q41" i="16"/>
  <c r="Q26" i="16"/>
  <c r="I20" i="13"/>
  <c r="I32" i="13"/>
  <c r="I31" i="13"/>
  <c r="I19" i="13"/>
  <c r="U19" i="13" s="1"/>
  <c r="I36" i="13"/>
  <c r="U36" i="13" s="1"/>
  <c r="U20" i="13"/>
  <c r="U32" i="13"/>
  <c r="U39" i="13"/>
  <c r="T57" i="13"/>
  <c r="T59" i="13"/>
  <c r="T61" i="13"/>
  <c r="T38" i="13"/>
  <c r="T58" i="13"/>
  <c r="T16" i="13"/>
  <c r="T19" i="13"/>
  <c r="T22" i="13"/>
  <c r="T24" i="13"/>
  <c r="T30" i="13"/>
  <c r="T32" i="13"/>
  <c r="T37" i="13"/>
  <c r="T40" i="13"/>
  <c r="R41" i="13"/>
  <c r="U31" i="13"/>
  <c r="T15" i="13"/>
  <c r="T18" i="13"/>
  <c r="T20" i="13"/>
  <c r="T23" i="13"/>
  <c r="T25" i="13"/>
  <c r="T31" i="13"/>
  <c r="T36" i="13"/>
  <c r="T39" i="13"/>
  <c r="R33" i="13"/>
  <c r="R53" i="13" s="1"/>
  <c r="R64" i="13" s="1"/>
  <c r="R26" i="13"/>
  <c r="S41" i="13"/>
  <c r="I59" i="13"/>
  <c r="U59" i="13" s="1"/>
  <c r="S33" i="13"/>
  <c r="S53" i="13" s="1"/>
  <c r="S64" i="13" s="1"/>
  <c r="S26" i="13"/>
  <c r="I58" i="13"/>
  <c r="U58" i="13" s="1"/>
  <c r="I61" i="13"/>
  <c r="U61" i="13" s="1"/>
  <c r="I57" i="13"/>
  <c r="U57" i="13" s="1"/>
  <c r="I40" i="13"/>
  <c r="U40" i="13" s="1"/>
  <c r="I37" i="13"/>
  <c r="U37" i="13" s="1"/>
  <c r="I38" i="13"/>
  <c r="U38" i="13" s="1"/>
  <c r="M26" i="13"/>
  <c r="M53" i="13" s="1"/>
  <c r="M64" i="13" s="1"/>
  <c r="I16" i="13"/>
  <c r="U16" i="13" s="1"/>
  <c r="I15" i="13"/>
  <c r="U15" i="13" s="1"/>
  <c r="I18" i="13"/>
  <c r="U18" i="13" s="1"/>
  <c r="I30" i="13"/>
  <c r="Q33" i="13"/>
  <c r="Q41" i="13"/>
  <c r="L33" i="13"/>
  <c r="G41" i="13"/>
  <c r="H41" i="13"/>
  <c r="L26" i="13"/>
  <c r="M33" i="13"/>
  <c r="Q26" i="13"/>
  <c r="D41" i="13"/>
  <c r="L41" i="13"/>
  <c r="M41" i="13"/>
  <c r="H33" i="13"/>
  <c r="G33" i="13"/>
  <c r="D33" i="13"/>
  <c r="G25" i="13"/>
  <c r="G24" i="13"/>
  <c r="G23" i="13"/>
  <c r="G22" i="13"/>
  <c r="D22" i="13"/>
  <c r="D23" i="13"/>
  <c r="D24" i="13"/>
  <c r="D25" i="13"/>
  <c r="I53" i="18" l="1"/>
  <c r="I64" i="18" s="1"/>
  <c r="S53" i="18"/>
  <c r="S64" i="18" s="1"/>
  <c r="U30" i="18"/>
  <c r="U33" i="18" s="1"/>
  <c r="N33" i="18"/>
  <c r="N53" i="18" s="1"/>
  <c r="N64" i="18" s="1"/>
  <c r="T41" i="18"/>
  <c r="T53" i="18" s="1"/>
  <c r="T64" i="18" s="1"/>
  <c r="U15" i="18"/>
  <c r="U26" i="18" s="1"/>
  <c r="U53" i="18" s="1"/>
  <c r="T53" i="16"/>
  <c r="U26" i="16"/>
  <c r="U30" i="16"/>
  <c r="U33" i="16" s="1"/>
  <c r="N33" i="16"/>
  <c r="N53" i="16"/>
  <c r="N64" i="16" s="1"/>
  <c r="T64" i="16"/>
  <c r="T41" i="13"/>
  <c r="T26" i="13"/>
  <c r="T33" i="13"/>
  <c r="U30" i="13"/>
  <c r="U33" i="13" s="1"/>
  <c r="U41" i="13"/>
  <c r="I41" i="13"/>
  <c r="I24" i="13"/>
  <c r="U24" i="13" s="1"/>
  <c r="I22" i="13"/>
  <c r="I25" i="13"/>
  <c r="U25" i="13" s="1"/>
  <c r="I23" i="13"/>
  <c r="U23" i="13" s="1"/>
  <c r="N33" i="13"/>
  <c r="I33" i="13"/>
  <c r="N26" i="13"/>
  <c r="N53" i="13" s="1"/>
  <c r="N64" i="13" s="1"/>
  <c r="N41" i="13"/>
  <c r="U64" i="18" l="1"/>
  <c r="U53" i="16"/>
  <c r="U64" i="16" s="1"/>
  <c r="T53" i="13"/>
  <c r="T64" i="13" s="1"/>
  <c r="U22" i="13"/>
  <c r="U26" i="13" s="1"/>
  <c r="U53" i="13" s="1"/>
  <c r="U64" i="13" s="1"/>
</calcChain>
</file>

<file path=xl/sharedStrings.xml><?xml version="1.0" encoding="utf-8"?>
<sst xmlns="http://schemas.openxmlformats.org/spreadsheetml/2006/main" count="318" uniqueCount="86">
  <si>
    <t>Co-traitant n°1</t>
  </si>
  <si>
    <t>Co-traitant n°2</t>
  </si>
  <si>
    <t>TOTAL</t>
  </si>
  <si>
    <t>profil 2</t>
  </si>
  <si>
    <t>profil ..</t>
  </si>
  <si>
    <t xml:space="preserve">total   </t>
  </si>
  <si>
    <t>profil 1</t>
  </si>
  <si>
    <t>total</t>
  </si>
  <si>
    <t>total
général</t>
  </si>
  <si>
    <t>mandataire</t>
  </si>
  <si>
    <t xml:space="preserve">total mandataire   </t>
  </si>
  <si>
    <t>entretiens</t>
  </si>
  <si>
    <t>récolte et analyse des données d'entrée</t>
  </si>
  <si>
    <t>croisements et dimensionnement</t>
  </si>
  <si>
    <t>nbre d'heures</t>
  </si>
  <si>
    <t>nombre d'heures total</t>
  </si>
  <si>
    <t>coût horaire</t>
  </si>
  <si>
    <t>Nom de l'entreprise</t>
  </si>
  <si>
    <t>Compétence : programmiste</t>
  </si>
  <si>
    <r>
      <rPr>
        <b/>
        <sz val="18"/>
        <rFont val="Calibri"/>
        <family val="2"/>
      </rPr>
      <t>Compétence :</t>
    </r>
    <r>
      <rPr>
        <b/>
        <i/>
        <sz val="18"/>
        <color rgb="FF00CCFF"/>
        <rFont val="Calibri"/>
        <family val="2"/>
      </rPr>
      <t xml:space="preserve"> à</t>
    </r>
    <r>
      <rPr>
        <b/>
        <sz val="18"/>
        <color rgb="FF00CCFF"/>
        <rFont val="Calibri"/>
        <family val="2"/>
      </rPr>
      <t xml:space="preserve"> préciser</t>
    </r>
  </si>
  <si>
    <t>Nom de l'entreprise à remplir par le candidat</t>
  </si>
  <si>
    <t xml:space="preserve">Compétence à compléter par le candidat pour le co-traitant </t>
  </si>
  <si>
    <t>Nom des intervenants à remplir par le candidat en cohérence= avec les CV et organigramme fournis</t>
  </si>
  <si>
    <t>Autres à détailler et compléter si nécessaire par le candidat</t>
  </si>
  <si>
    <t>nbre d'heures mandataire</t>
  </si>
  <si>
    <t>nbre d'heures co-traitant 1</t>
  </si>
  <si>
    <t xml:space="preserve">total
co-traitant 1  </t>
  </si>
  <si>
    <t>Cotraitant : colonnes à ajouter le cas échéant</t>
  </si>
  <si>
    <t>Nom, prénom</t>
  </si>
  <si>
    <t>²</t>
  </si>
  <si>
    <t xml:space="preserve">TOTAL PHASE 1 H.T  </t>
  </si>
  <si>
    <t>synthèse des potentialités</t>
  </si>
  <si>
    <t>schémas des intentions proposées</t>
  </si>
  <si>
    <t>Réunions de lancement et réunions de travail</t>
  </si>
  <si>
    <t>réunions de travail, COTECH et COPIL</t>
  </si>
  <si>
    <t>Phase 2 : Préconisations sous forme de 3 scénarii minimum</t>
  </si>
  <si>
    <t>élaboration des scenarii</t>
  </si>
  <si>
    <t>Réunions de confrontation des scénarii, COTECH et COPIL</t>
  </si>
  <si>
    <t xml:space="preserve">TOTAL PHASE 2 H.T  </t>
  </si>
  <si>
    <t>Phase 3 : Assistance à la concertation publique</t>
  </si>
  <si>
    <t>organisation et animation de la concertation</t>
  </si>
  <si>
    <t>synthèse des observations</t>
  </si>
  <si>
    <t>Restitution en COTECH et COPIL</t>
  </si>
  <si>
    <t>Réunions de  travail, COTECH et COPIL</t>
  </si>
  <si>
    <t xml:space="preserve">TOTAL PHASE 3 H.T  </t>
  </si>
  <si>
    <t>élaboration du programme des aménagements extérieurs</t>
  </si>
  <si>
    <t>estimation des coûts d'investissement et de fonctionnement</t>
  </si>
  <si>
    <t xml:space="preserve">TOTAL PHASE 4 H.T  </t>
  </si>
  <si>
    <t>TRANCHE FERME - PHASES 1 à 4</t>
  </si>
  <si>
    <t>Phase 1 : Le diagnostic</t>
  </si>
  <si>
    <r>
      <rPr>
        <b/>
        <i/>
        <sz val="18"/>
        <rFont val="Calibri"/>
        <family val="2"/>
      </rPr>
      <t>Compétence</t>
    </r>
    <r>
      <rPr>
        <b/>
        <i/>
        <sz val="18"/>
        <color indexed="40"/>
        <rFont val="Calibri"/>
        <family val="2"/>
      </rPr>
      <t xml:space="preserve"> : à préciser</t>
    </r>
  </si>
  <si>
    <t>nbre d'heures co-traitant 2</t>
  </si>
  <si>
    <t>total
co-traitant 2</t>
  </si>
  <si>
    <t>enquêtes mobilité</t>
  </si>
  <si>
    <t>Lot 2 - Campus Périgord</t>
  </si>
  <si>
    <t>travail sur le partage des coûts entre les différents Moa et sur les recettes</t>
  </si>
  <si>
    <t>Phase 4 : Elaboration du(es) programme(s)</t>
  </si>
  <si>
    <t>analyse des offres</t>
  </si>
  <si>
    <t>élaboration du DCE du marché de maîtrise d'œuvre d'aménagement</t>
  </si>
  <si>
    <t>suivi et analyse des études jusqu'à la phase avant-projet</t>
  </si>
  <si>
    <t>classement des ambitions permettant la comparaison des scenarii</t>
  </si>
  <si>
    <t>définition de la méthode et du périmètre de concertation</t>
  </si>
  <si>
    <t xml:space="preserve">élaboration du pré-programme bâtimentaire le cas échéant  </t>
  </si>
  <si>
    <t>élaboration d'un planning et des possibilités ou nécessité de phasage</t>
  </si>
  <si>
    <t>Réunions de travail, COTECH et COPIL</t>
  </si>
  <si>
    <t>Phase 5 : Assistance au déroulement de la consultation et à la mise au point de l’avant-projet</t>
  </si>
  <si>
    <t>TRANCHE OPTIONNELLE - PHASE 5</t>
  </si>
  <si>
    <t xml:space="preserve">TOTAL OPTIONNELLE - PHASE 5 H.T  </t>
  </si>
  <si>
    <t>TOTAL MARCHE H.T. - TF + TO</t>
  </si>
  <si>
    <t xml:space="preserve">TOTAL TRANCHE FERME  H.T. - PHASES 1 à 4  </t>
  </si>
  <si>
    <t>Lot 3 - Campus Bastide</t>
  </si>
  <si>
    <t>Consolidation et croisement des données d'entrée</t>
  </si>
  <si>
    <t>Synthèse et schémas d'intentions</t>
  </si>
  <si>
    <t>Marché n°2025-111 : ASSISTANCE A MAITRISE D’OUVRAGE
ETUDES DE PROGRAMMATION URBAINE DES CAMPUS DE PROXIMITE DE L’UNIVERSITE DE BORDEAUX – AGEN, PERIGORD ET BASTIDE</t>
  </si>
  <si>
    <t>Répartition du poids par nature des coûts du Total TTC</t>
  </si>
  <si>
    <t>%</t>
  </si>
  <si>
    <t>Main d'œuvre</t>
  </si>
  <si>
    <t>Matériels et équipements</t>
  </si>
  <si>
    <t>Produits et consommables</t>
  </si>
  <si>
    <t>Frais divers</t>
  </si>
  <si>
    <t>Autres (à préciser):</t>
  </si>
  <si>
    <t>Total sur 100%</t>
  </si>
  <si>
    <t>Marge en %</t>
  </si>
  <si>
    <r>
      <rPr>
        <b/>
        <u/>
        <sz val="10"/>
        <color indexed="2"/>
        <rFont val="Arial"/>
        <family val="2"/>
      </rPr>
      <t xml:space="preserve">IMPORTANT </t>
    </r>
    <r>
      <rPr>
        <b/>
        <sz val="10"/>
        <color indexed="2"/>
        <rFont val="Arial"/>
        <family val="2"/>
      </rPr>
      <t xml:space="preserve">: </t>
    </r>
    <r>
      <rPr>
        <b/>
        <sz val="10"/>
        <rFont val="Arial"/>
        <family val="2"/>
      </rPr>
      <t xml:space="preserve">
</t>
    </r>
    <r>
      <rPr>
        <b/>
        <sz val="10"/>
        <color indexed="2"/>
        <rFont val="Arial"/>
        <family val="2"/>
      </rPr>
      <t>1/ Le pouvoir adjudicateur est soumis au respect du secret des affaires</t>
    </r>
    <r>
      <rPr>
        <b/>
        <sz val="10"/>
        <rFont val="Arial"/>
        <family val="2"/>
      </rPr>
      <t xml:space="preserve"> : </t>
    </r>
    <r>
      <rPr>
        <sz val="10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10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10"/>
        <rFont val="Arial"/>
        <family val="2"/>
      </rPr>
      <t xml:space="preserve">
2/ La date de référence est la date de détermination des prix initiaux</t>
    </r>
    <r>
      <rPr>
        <sz val="10"/>
        <rFont val="Arial"/>
        <family val="2"/>
      </rPr>
      <t xml:space="preserve"> (= date limite de remise des offres fixée au règlement de la consultation).
</t>
    </r>
    <r>
      <rPr>
        <b/>
        <sz val="10"/>
        <color indexed="2"/>
        <rFont val="Arial"/>
        <family val="2"/>
      </rPr>
      <t>3/ Les lignes ci-dessous en violet doivent obligatoirement être complétées</t>
    </r>
  </si>
  <si>
    <t>Profil et compétence</t>
  </si>
  <si>
    <t>Lot 1 - Campus 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</si>
</sst>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38" x14ac:knownFonts="1">
    <font>
      <sz val="10"/>
      <name val="Arial"/>
    </font>
    <font>
      <b/>
      <sz val="18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40"/>
      <name val="Calibri"/>
      <family val="2"/>
    </font>
    <font>
      <b/>
      <i/>
      <sz val="18"/>
      <color indexed="40"/>
      <name val="Calibri"/>
      <family val="2"/>
    </font>
    <font>
      <i/>
      <sz val="11"/>
      <color indexed="8"/>
      <name val="Calibri"/>
      <family val="2"/>
    </font>
    <font>
      <b/>
      <i/>
      <sz val="18"/>
      <color rgb="FF00CCFF"/>
      <name val="Calibri"/>
      <family val="2"/>
    </font>
    <font>
      <b/>
      <sz val="18"/>
      <color rgb="FF00CCFF"/>
      <name val="Calibri"/>
      <family val="2"/>
    </font>
    <font>
      <b/>
      <sz val="18"/>
      <name val="Calibri"/>
      <family val="2"/>
    </font>
    <font>
      <b/>
      <i/>
      <sz val="16"/>
      <color rgb="FF00CCFF"/>
      <name val="Calibri"/>
      <family val="2"/>
    </font>
    <font>
      <b/>
      <i/>
      <sz val="16"/>
      <color indexed="40"/>
      <name val="Calibri"/>
      <family val="2"/>
    </font>
    <font>
      <b/>
      <sz val="16"/>
      <color indexed="8"/>
      <name val="Calibri"/>
      <family val="2"/>
    </font>
    <font>
      <b/>
      <sz val="16"/>
      <name val="Arial"/>
      <family val="2"/>
    </font>
    <font>
      <b/>
      <sz val="20"/>
      <color indexed="8"/>
      <name val="Calibri"/>
      <family val="2"/>
    </font>
    <font>
      <sz val="10"/>
      <name val="Arial"/>
      <family val="2"/>
    </font>
    <font>
      <b/>
      <sz val="24"/>
      <color indexed="8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CCFF"/>
      <name val="Calibri"/>
      <family val="2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i/>
      <sz val="18"/>
      <name val="Calibri"/>
      <family val="2"/>
    </font>
    <font>
      <b/>
      <sz val="2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i/>
      <sz val="11"/>
      <color rgb="FF00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u/>
      <sz val="10"/>
      <color indexed="2"/>
      <name val="Arial"/>
      <family val="2"/>
    </font>
    <font>
      <b/>
      <sz val="10"/>
      <color indexed="2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CFDFE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18" fillId="0" borderId="0"/>
  </cellStyleXfs>
  <cellXfs count="113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 textRotation="90"/>
    </xf>
    <xf numFmtId="3" fontId="9" fillId="0" borderId="1" xfId="0" applyNumberFormat="1" applyFont="1" applyFill="1" applyBorder="1" applyAlignment="1">
      <alignment vertical="center" textRotation="90"/>
    </xf>
    <xf numFmtId="3" fontId="2" fillId="0" borderId="1" xfId="0" applyNumberFormat="1" applyFont="1" applyFill="1" applyBorder="1" applyAlignment="1">
      <alignment vertical="center" textRotation="90" wrapText="1"/>
    </xf>
    <xf numFmtId="3" fontId="2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3" fontId="2" fillId="0" borderId="11" xfId="0" applyNumberFormat="1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horizontal="right" vertical="center"/>
    </xf>
    <xf numFmtId="3" fontId="9" fillId="0" borderId="4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>
      <alignment vertical="center"/>
    </xf>
    <xf numFmtId="3" fontId="9" fillId="0" borderId="5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3" fontId="15" fillId="0" borderId="6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3" fontId="4" fillId="0" borderId="7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/>
    </xf>
    <xf numFmtId="3" fontId="15" fillId="0" borderId="1" xfId="0" applyNumberFormat="1" applyFont="1" applyFill="1" applyBorder="1" applyAlignment="1">
      <alignment vertical="center"/>
    </xf>
    <xf numFmtId="3" fontId="14" fillId="0" borderId="14" xfId="0" applyNumberFormat="1" applyFont="1" applyFill="1" applyBorder="1" applyAlignment="1">
      <alignment vertical="center" wrapText="1"/>
    </xf>
    <xf numFmtId="3" fontId="13" fillId="0" borderId="14" xfId="0" applyNumberFormat="1" applyFont="1" applyFill="1" applyBorder="1" applyAlignment="1">
      <alignment horizontal="left" vertical="center"/>
    </xf>
    <xf numFmtId="0" fontId="18" fillId="0" borderId="0" xfId="0" applyFont="1" applyAlignment="1">
      <alignment vertical="center"/>
    </xf>
    <xf numFmtId="3" fontId="13" fillId="0" borderId="14" xfId="0" applyNumberFormat="1" applyFont="1" applyFill="1" applyBorder="1" applyAlignment="1">
      <alignment horizontal="left" vertical="center" wrapText="1"/>
    </xf>
    <xf numFmtId="3" fontId="2" fillId="2" borderId="13" xfId="0" applyNumberFormat="1" applyFont="1" applyFill="1" applyBorder="1" applyAlignment="1">
      <alignment horizontal="center" vertical="center"/>
    </xf>
    <xf numFmtId="3" fontId="20" fillId="0" borderId="3" xfId="0" applyNumberFormat="1" applyFont="1" applyBorder="1" applyAlignment="1">
      <alignment vertical="center"/>
    </xf>
    <xf numFmtId="3" fontId="20" fillId="0" borderId="8" xfId="0" applyNumberFormat="1" applyFont="1" applyBorder="1" applyAlignment="1">
      <alignment vertical="center"/>
    </xf>
    <xf numFmtId="3" fontId="21" fillId="0" borderId="7" xfId="0" applyNumberFormat="1" applyFont="1" applyBorder="1" applyAlignment="1">
      <alignment horizontal="right" vertical="center"/>
    </xf>
    <xf numFmtId="3" fontId="20" fillId="0" borderId="4" xfId="0" applyNumberFormat="1" applyFont="1" applyBorder="1" applyAlignment="1">
      <alignment vertical="center"/>
    </xf>
    <xf numFmtId="3" fontId="20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3" fontId="21" fillId="0" borderId="7" xfId="0" applyNumberFormat="1" applyFont="1" applyBorder="1" applyAlignment="1">
      <alignment horizontal="right" vertical="center" wrapText="1"/>
    </xf>
    <xf numFmtId="3" fontId="22" fillId="0" borderId="4" xfId="0" applyNumberFormat="1" applyFont="1" applyBorder="1" applyAlignment="1">
      <alignment vertical="center"/>
    </xf>
    <xf numFmtId="3" fontId="22" fillId="0" borderId="9" xfId="0" applyNumberFormat="1" applyFont="1" applyBorder="1" applyAlignment="1">
      <alignment vertical="center"/>
    </xf>
    <xf numFmtId="0" fontId="23" fillId="0" borderId="6" xfId="0" applyFont="1" applyBorder="1" applyAlignment="1">
      <alignment horizontal="right" vertical="center"/>
    </xf>
    <xf numFmtId="0" fontId="22" fillId="0" borderId="5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3" fontId="21" fillId="0" borderId="10" xfId="0" applyNumberFormat="1" applyFont="1" applyBorder="1" applyAlignment="1">
      <alignment vertical="center"/>
    </xf>
    <xf numFmtId="3" fontId="20" fillId="0" borderId="10" xfId="0" applyNumberFormat="1" applyFont="1" applyBorder="1" applyAlignment="1">
      <alignment vertical="center"/>
    </xf>
    <xf numFmtId="3" fontId="24" fillId="0" borderId="6" xfId="0" applyNumberFormat="1" applyFont="1" applyBorder="1" applyAlignment="1">
      <alignment horizontal="right" vertical="center"/>
    </xf>
    <xf numFmtId="3" fontId="24" fillId="0" borderId="5" xfId="0" applyNumberFormat="1" applyFont="1" applyBorder="1" applyAlignment="1">
      <alignment vertical="center"/>
    </xf>
    <xf numFmtId="3" fontId="24" fillId="0" borderId="10" xfId="0" applyNumberFormat="1" applyFont="1" applyBorder="1" applyAlignment="1">
      <alignment vertical="center"/>
    </xf>
    <xf numFmtId="3" fontId="6" fillId="0" borderId="2" xfId="0" applyNumberFormat="1" applyFont="1" applyFill="1" applyBorder="1" applyAlignment="1">
      <alignment vertical="center" wrapText="1"/>
    </xf>
    <xf numFmtId="3" fontId="25" fillId="0" borderId="2" xfId="0" applyNumberFormat="1" applyFont="1" applyBorder="1" applyAlignment="1">
      <alignment vertical="center" wrapText="1"/>
    </xf>
    <xf numFmtId="3" fontId="19" fillId="0" borderId="0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 wrapText="1"/>
    </xf>
    <xf numFmtId="3" fontId="20" fillId="0" borderId="8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3" fontId="9" fillId="0" borderId="7" xfId="0" applyNumberFormat="1" applyFont="1" applyFill="1" applyBorder="1" applyAlignment="1">
      <alignment horizontal="right" vertical="center" wrapText="1"/>
    </xf>
    <xf numFmtId="0" fontId="0" fillId="0" borderId="13" xfId="0" applyFill="1" applyBorder="1" applyAlignment="1">
      <alignment vertical="center"/>
    </xf>
    <xf numFmtId="3" fontId="17" fillId="0" borderId="6" xfId="0" applyNumberFormat="1" applyFont="1" applyFill="1" applyBorder="1" applyAlignment="1">
      <alignment horizontal="right" vertical="center"/>
    </xf>
    <xf numFmtId="3" fontId="17" fillId="0" borderId="1" xfId="0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3" fontId="21" fillId="0" borderId="7" xfId="0" applyNumberFormat="1" applyFont="1" applyFill="1" applyBorder="1" applyAlignment="1">
      <alignment horizontal="right" vertical="center"/>
    </xf>
    <xf numFmtId="3" fontId="5" fillId="3" borderId="2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right" vertical="center"/>
    </xf>
    <xf numFmtId="3" fontId="19" fillId="0" borderId="0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/>
    </xf>
    <xf numFmtId="0" fontId="30" fillId="5" borderId="17" xfId="2" applyFont="1" applyFill="1" applyBorder="1" applyAlignment="1">
      <alignment horizontal="left" vertical="center" wrapText="1"/>
    </xf>
    <xf numFmtId="0" fontId="30" fillId="5" borderId="18" xfId="2" applyFont="1" applyFill="1" applyBorder="1" applyAlignment="1">
      <alignment horizontal="left" vertical="center" wrapText="1"/>
    </xf>
    <xf numFmtId="0" fontId="30" fillId="5" borderId="19" xfId="2" applyFont="1" applyFill="1" applyBorder="1" applyAlignment="1">
      <alignment horizontal="left" vertical="center" wrapText="1"/>
    </xf>
    <xf numFmtId="0" fontId="29" fillId="0" borderId="20" xfId="2" applyFont="1" applyBorder="1" applyAlignment="1">
      <alignment horizontal="right" vertical="center" wrapText="1"/>
    </xf>
    <xf numFmtId="0" fontId="29" fillId="0" borderId="15" xfId="2" applyFont="1" applyBorder="1" applyAlignment="1">
      <alignment horizontal="right" vertical="center" wrapText="1"/>
    </xf>
    <xf numFmtId="0" fontId="28" fillId="4" borderId="15" xfId="1" applyFont="1" applyFill="1" applyBorder="1" applyAlignment="1">
      <alignment horizontal="center" vertical="top" wrapText="1"/>
    </xf>
    <xf numFmtId="0" fontId="30" fillId="5" borderId="17" xfId="2" applyFont="1" applyFill="1" applyBorder="1" applyAlignment="1">
      <alignment horizontal="center" vertical="center" wrapText="1"/>
    </xf>
    <xf numFmtId="0" fontId="30" fillId="5" borderId="18" xfId="2" applyFont="1" applyFill="1" applyBorder="1" applyAlignment="1">
      <alignment horizontal="center" vertical="center" wrapText="1"/>
    </xf>
    <xf numFmtId="0" fontId="30" fillId="5" borderId="19" xfId="2" applyFont="1" applyFill="1" applyBorder="1" applyAlignment="1">
      <alignment horizontal="center" vertical="center" wrapText="1"/>
    </xf>
    <xf numFmtId="0" fontId="29" fillId="0" borderId="20" xfId="2" applyFont="1" applyBorder="1" applyAlignment="1">
      <alignment horizontal="center" vertical="center" wrapText="1"/>
    </xf>
    <xf numFmtId="0" fontId="29" fillId="0" borderId="15" xfId="2" applyFont="1" applyBorder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31" fillId="5" borderId="15" xfId="2" applyFont="1" applyFill="1" applyBorder="1" applyAlignment="1">
      <alignment horizontal="center"/>
    </xf>
    <xf numFmtId="0" fontId="31" fillId="5" borderId="16" xfId="2" applyFont="1" applyFill="1" applyBorder="1" applyAlignment="1">
      <alignment horizontal="center"/>
    </xf>
    <xf numFmtId="0" fontId="32" fillId="0" borderId="15" xfId="2" applyFont="1" applyBorder="1" applyAlignment="1">
      <alignment horizontal="center" vertical="center"/>
    </xf>
    <xf numFmtId="0" fontId="32" fillId="0" borderId="16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29" fillId="4" borderId="15" xfId="2" applyFont="1" applyFill="1" applyBorder="1" applyAlignment="1">
      <alignment horizontal="center" vertical="center"/>
    </xf>
    <xf numFmtId="0" fontId="29" fillId="4" borderId="16" xfId="2" applyFont="1" applyFill="1" applyBorder="1" applyAlignment="1">
      <alignment horizontal="center" vertical="center"/>
    </xf>
    <xf numFmtId="0" fontId="30" fillId="5" borderId="15" xfId="2" applyFont="1" applyFill="1" applyBorder="1" applyAlignment="1">
      <alignment horizontal="center" vertical="center"/>
    </xf>
    <xf numFmtId="0" fontId="30" fillId="5" borderId="16" xfId="2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8" fillId="0" borderId="13" xfId="0" applyNumberFormat="1" applyFont="1" applyFill="1" applyBorder="1" applyAlignment="1">
      <alignment horizontal="center" vertical="center"/>
    </xf>
    <xf numFmtId="3" fontId="8" fillId="0" borderId="12" xfId="0" applyNumberFormat="1" applyFont="1" applyFill="1" applyBorder="1" applyAlignment="1">
      <alignment horizontal="center" vertical="center"/>
    </xf>
    <xf numFmtId="3" fontId="8" fillId="0" borderId="11" xfId="0" applyNumberFormat="1" applyFont="1" applyFill="1" applyBorder="1" applyAlignment="1">
      <alignment horizontal="center" vertical="center"/>
    </xf>
    <xf numFmtId="3" fontId="17" fillId="0" borderId="11" xfId="0" applyNumberFormat="1" applyFont="1" applyFill="1" applyBorder="1" applyAlignment="1">
      <alignment horizontal="center" vertical="center"/>
    </xf>
    <xf numFmtId="3" fontId="17" fillId="0" borderId="13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 vertical="center"/>
    </xf>
    <xf numFmtId="3" fontId="10" fillId="0" borderId="13" xfId="0" applyNumberFormat="1" applyFont="1" applyFill="1" applyBorder="1" applyAlignment="1">
      <alignment horizontal="center" vertical="center"/>
    </xf>
    <xf numFmtId="3" fontId="10" fillId="0" borderId="12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1" xr:uid="{E8ED6594-9688-482E-B99F-213425BC3DDF}"/>
    <cellStyle name="Normal 5" xfId="2" xr:uid="{8BD48C53-0C41-4593-9447-1813BAE73987}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1455965</xdr:colOff>
      <xdr:row>64</xdr:row>
      <xdr:rowOff>204108</xdr:rowOff>
    </xdr:from>
    <xdr:to>
      <xdr:col>6</xdr:col>
      <xdr:colOff>180069</xdr:colOff>
      <xdr:row>74</xdr:row>
      <xdr:rowOff>3403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DF4AB2E2-4D5D-45C5-9844-04C501800C63}"/>
            </a:ext>
          </a:extLst>
        </xdr:cNvPr>
        <xdr:cNvSpPr/>
      </xdr:nvSpPr>
      <xdr:spPr>
        <a:xfrm>
          <a:off x="8735786" y="20560394"/>
          <a:ext cx="452212" cy="1731509"/>
        </a:xfrm>
        <a:prstGeom prst="down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1703916</xdr:colOff>
      <xdr:row>64</xdr:row>
      <xdr:rowOff>317500</xdr:rowOff>
    </xdr:from>
    <xdr:to>
      <xdr:col>4</xdr:col>
      <xdr:colOff>409878</xdr:colOff>
      <xdr:row>75</xdr:row>
      <xdr:rowOff>6425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D9985A62-6C99-4DCC-9562-AD028B705AC4}"/>
            </a:ext>
          </a:extLst>
        </xdr:cNvPr>
        <xdr:cNvSpPr/>
      </xdr:nvSpPr>
      <xdr:spPr>
        <a:xfrm>
          <a:off x="7789333" y="20584583"/>
          <a:ext cx="452212" cy="1731509"/>
        </a:xfrm>
        <a:prstGeom prst="down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2000250</xdr:colOff>
      <xdr:row>65</xdr:row>
      <xdr:rowOff>0</xdr:rowOff>
    </xdr:from>
    <xdr:to>
      <xdr:col>4</xdr:col>
      <xdr:colOff>404587</xdr:colOff>
      <xdr:row>75</xdr:row>
      <xdr:rowOff>64634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A57D554B-9102-45A1-A8EC-968DE35593D1}"/>
            </a:ext>
          </a:extLst>
        </xdr:cNvPr>
        <xdr:cNvSpPr/>
      </xdr:nvSpPr>
      <xdr:spPr>
        <a:xfrm>
          <a:off x="8084344" y="20788313"/>
          <a:ext cx="452212" cy="1731509"/>
        </a:xfrm>
        <a:prstGeom prst="down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3"/>
  <sheetViews>
    <sheetView zoomScale="80" zoomScaleNormal="80" zoomScalePageLayoutView="10" workbookViewId="0">
      <selection activeCell="A3" sqref="A3:U3"/>
    </sheetView>
  </sheetViews>
  <sheetFormatPr baseColWidth="10" defaultColWidth="11.42578125" defaultRowHeight="12.75" x14ac:dyDescent="0.2"/>
  <cols>
    <col min="1" max="1" width="83.85546875" style="1" customWidth="1"/>
    <col min="2" max="2" width="5.7109375" style="1" customWidth="1"/>
    <col min="3" max="3" width="10.42578125" style="1" customWidth="1"/>
    <col min="4" max="4" width="11.42578125" style="1"/>
    <col min="5" max="5" width="6.5703125" style="1" customWidth="1"/>
    <col min="6" max="6" width="25.85546875" style="1" customWidth="1"/>
    <col min="7" max="7" width="17.5703125" style="1" customWidth="1"/>
    <col min="8" max="8" width="9.5703125" style="1" customWidth="1"/>
    <col min="9" max="9" width="13" style="1" customWidth="1"/>
    <col min="10" max="10" width="6" style="1" customWidth="1"/>
    <col min="11" max="12" width="11.42578125" style="1"/>
    <col min="13" max="13" width="10" style="1" customWidth="1"/>
    <col min="14" max="14" width="14.28515625" style="1" customWidth="1"/>
    <col min="15" max="15" width="6.5703125" style="1" customWidth="1"/>
    <col min="16" max="16" width="9.42578125" style="1" customWidth="1"/>
    <col min="17" max="17" width="11.42578125" style="1"/>
    <col min="18" max="18" width="10" style="1" customWidth="1"/>
    <col min="19" max="19" width="14.28515625" style="1" customWidth="1"/>
    <col min="20" max="20" width="10.140625" style="1" customWidth="1"/>
    <col min="21" max="21" width="15.42578125" style="1" customWidth="1"/>
    <col min="22" max="16384" width="11.42578125" style="1"/>
  </cols>
  <sheetData>
    <row r="1" spans="1:30" ht="132" customHeight="1" x14ac:dyDescent="0.2">
      <c r="A1" s="104" t="s">
        <v>73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</row>
    <row r="2" spans="1:30" ht="132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</row>
    <row r="3" spans="1:30" ht="31.5" x14ac:dyDescent="0.2">
      <c r="A3" s="104" t="s">
        <v>85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</row>
    <row r="4" spans="1:30" ht="24" thickBot="1" x14ac:dyDescent="0.25">
      <c r="A4" s="105"/>
      <c r="B4" s="106"/>
      <c r="C4" s="106"/>
      <c r="D4" s="106"/>
      <c r="E4" s="2"/>
      <c r="F4" s="2"/>
      <c r="G4" s="3"/>
      <c r="H4" s="3"/>
      <c r="I4" s="3"/>
      <c r="J4" s="2"/>
      <c r="K4" s="2"/>
      <c r="L4" s="3"/>
      <c r="M4" s="3"/>
      <c r="N4" s="3"/>
      <c r="O4" s="4"/>
      <c r="P4" s="4"/>
      <c r="Q4" s="5"/>
      <c r="R4" s="3"/>
      <c r="S4" s="3"/>
      <c r="T4" s="3"/>
      <c r="U4" s="6"/>
    </row>
    <row r="5" spans="1:30" ht="24" thickBot="1" x14ac:dyDescent="0.25">
      <c r="A5" s="29" t="s">
        <v>27</v>
      </c>
      <c r="B5" s="109" t="s">
        <v>9</v>
      </c>
      <c r="C5" s="109"/>
      <c r="D5" s="109"/>
      <c r="E5" s="109"/>
      <c r="F5" s="109"/>
      <c r="G5" s="109"/>
      <c r="H5" s="109"/>
      <c r="I5" s="110"/>
      <c r="J5" s="109" t="s">
        <v>0</v>
      </c>
      <c r="K5" s="109"/>
      <c r="L5" s="109"/>
      <c r="M5" s="109"/>
      <c r="N5" s="110"/>
      <c r="O5" s="109" t="s">
        <v>1</v>
      </c>
      <c r="P5" s="109"/>
      <c r="Q5" s="109"/>
      <c r="R5" s="109"/>
      <c r="S5" s="110"/>
      <c r="T5" s="95" t="s">
        <v>2</v>
      </c>
      <c r="U5" s="96"/>
    </row>
    <row r="6" spans="1:30" ht="42.75" customHeight="1" thickBot="1" x14ac:dyDescent="0.25">
      <c r="A6" s="31" t="s">
        <v>21</v>
      </c>
      <c r="B6" s="109" t="s">
        <v>18</v>
      </c>
      <c r="C6" s="109"/>
      <c r="D6" s="109"/>
      <c r="E6" s="109"/>
      <c r="F6" s="109"/>
      <c r="G6" s="109"/>
      <c r="H6" s="109"/>
      <c r="I6" s="110"/>
      <c r="J6" s="99" t="s">
        <v>50</v>
      </c>
      <c r="K6" s="99"/>
      <c r="L6" s="99"/>
      <c r="M6" s="99"/>
      <c r="N6" s="100"/>
      <c r="O6" s="99" t="s">
        <v>19</v>
      </c>
      <c r="P6" s="99"/>
      <c r="Q6" s="99"/>
      <c r="R6" s="99"/>
      <c r="S6" s="100"/>
      <c r="T6" s="111"/>
      <c r="U6" s="112"/>
    </row>
    <row r="7" spans="1:30" ht="24" thickBot="1" x14ac:dyDescent="0.25">
      <c r="A7" s="28" t="s">
        <v>20</v>
      </c>
      <c r="B7" s="107" t="s">
        <v>17</v>
      </c>
      <c r="C7" s="107"/>
      <c r="D7" s="107"/>
      <c r="E7" s="107"/>
      <c r="F7" s="107"/>
      <c r="G7" s="107"/>
      <c r="H7" s="107"/>
      <c r="I7" s="108"/>
      <c r="J7" s="107" t="s">
        <v>17</v>
      </c>
      <c r="K7" s="107"/>
      <c r="L7" s="107"/>
      <c r="M7" s="107"/>
      <c r="N7" s="108"/>
      <c r="O7" s="107" t="s">
        <v>17</v>
      </c>
      <c r="P7" s="107"/>
      <c r="Q7" s="107"/>
      <c r="R7" s="107"/>
      <c r="S7" s="108"/>
      <c r="T7" s="111"/>
      <c r="U7" s="112"/>
    </row>
    <row r="8" spans="1:30" ht="86.25" customHeight="1" thickBot="1" x14ac:dyDescent="0.25">
      <c r="A8" s="28" t="s">
        <v>84</v>
      </c>
      <c r="B8" s="99" t="s">
        <v>6</v>
      </c>
      <c r="C8" s="99"/>
      <c r="D8" s="100"/>
      <c r="E8" s="101" t="s">
        <v>3</v>
      </c>
      <c r="F8" s="99"/>
      <c r="G8" s="100"/>
      <c r="H8" s="95" t="s">
        <v>5</v>
      </c>
      <c r="I8" s="96"/>
      <c r="J8" s="101" t="s">
        <v>4</v>
      </c>
      <c r="K8" s="99"/>
      <c r="L8" s="100"/>
      <c r="M8" s="95" t="s">
        <v>5</v>
      </c>
      <c r="N8" s="96"/>
      <c r="O8" s="101" t="s">
        <v>4</v>
      </c>
      <c r="P8" s="99"/>
      <c r="Q8" s="100"/>
      <c r="R8" s="95" t="s">
        <v>5</v>
      </c>
      <c r="S8" s="96"/>
      <c r="T8" s="111"/>
      <c r="U8" s="112"/>
    </row>
    <row r="9" spans="1:30" ht="68.25" customHeight="1" thickBot="1" x14ac:dyDescent="0.25">
      <c r="A9" s="28" t="s">
        <v>22</v>
      </c>
      <c r="B9" s="92" t="s">
        <v>28</v>
      </c>
      <c r="C9" s="92"/>
      <c r="D9" s="93"/>
      <c r="E9" s="92" t="s">
        <v>28</v>
      </c>
      <c r="F9" s="92"/>
      <c r="G9" s="93"/>
      <c r="H9" s="97"/>
      <c r="I9" s="98"/>
      <c r="J9" s="92" t="s">
        <v>28</v>
      </c>
      <c r="K9" s="92"/>
      <c r="L9" s="93"/>
      <c r="M9" s="97"/>
      <c r="N9" s="98"/>
      <c r="O9" s="92" t="s">
        <v>28</v>
      </c>
      <c r="P9" s="92"/>
      <c r="Q9" s="93"/>
      <c r="R9" s="97"/>
      <c r="S9" s="98"/>
      <c r="T9" s="97"/>
      <c r="U9" s="98"/>
    </row>
    <row r="10" spans="1:30" ht="70.5" x14ac:dyDescent="0.2">
      <c r="A10" s="63"/>
      <c r="B10" s="7" t="s">
        <v>14</v>
      </c>
      <c r="C10" s="7" t="s">
        <v>16</v>
      </c>
      <c r="D10" s="8" t="s">
        <v>7</v>
      </c>
      <c r="E10" s="7" t="s">
        <v>14</v>
      </c>
      <c r="F10" s="7" t="s">
        <v>16</v>
      </c>
      <c r="G10" s="8" t="s">
        <v>7</v>
      </c>
      <c r="H10" s="9" t="s">
        <v>24</v>
      </c>
      <c r="I10" s="9" t="s">
        <v>10</v>
      </c>
      <c r="J10" s="7" t="s">
        <v>14</v>
      </c>
      <c r="K10" s="7" t="s">
        <v>16</v>
      </c>
      <c r="L10" s="7" t="s">
        <v>7</v>
      </c>
      <c r="M10" s="9" t="s">
        <v>25</v>
      </c>
      <c r="N10" s="9" t="s">
        <v>26</v>
      </c>
      <c r="O10" s="7" t="s">
        <v>14</v>
      </c>
      <c r="P10" s="7" t="s">
        <v>16</v>
      </c>
      <c r="Q10" s="7" t="s">
        <v>7</v>
      </c>
      <c r="R10" s="9" t="s">
        <v>51</v>
      </c>
      <c r="S10" s="9" t="s">
        <v>52</v>
      </c>
      <c r="T10" s="9" t="s">
        <v>15</v>
      </c>
      <c r="U10" s="9" t="s">
        <v>8</v>
      </c>
      <c r="AD10" s="30" t="s">
        <v>29</v>
      </c>
    </row>
    <row r="11" spans="1:30" ht="15" x14ac:dyDescent="0.2">
      <c r="B11" s="4"/>
      <c r="C11" s="4"/>
      <c r="D11" s="5"/>
      <c r="E11" s="4"/>
      <c r="F11" s="4"/>
      <c r="G11" s="5"/>
      <c r="H11" s="5"/>
      <c r="I11" s="5"/>
      <c r="J11" s="4"/>
      <c r="K11" s="4"/>
      <c r="L11" s="5"/>
      <c r="M11" s="5"/>
      <c r="N11" s="5"/>
      <c r="O11" s="4"/>
      <c r="P11" s="4"/>
      <c r="Q11" s="5"/>
      <c r="R11" s="5"/>
      <c r="S11" s="5"/>
      <c r="T11" s="5"/>
      <c r="U11" s="10"/>
    </row>
    <row r="12" spans="1:30" ht="26.25" x14ac:dyDescent="0.2">
      <c r="A12" s="64" t="s">
        <v>48</v>
      </c>
      <c r="B12" s="4"/>
      <c r="C12" s="4"/>
      <c r="D12" s="5"/>
      <c r="E12" s="4"/>
      <c r="F12" s="4"/>
      <c r="G12" s="5"/>
      <c r="H12" s="5"/>
      <c r="I12" s="5"/>
      <c r="J12" s="4"/>
      <c r="K12" s="4"/>
      <c r="L12" s="5"/>
      <c r="M12" s="5"/>
      <c r="N12" s="5"/>
      <c r="O12" s="4"/>
      <c r="P12" s="4"/>
      <c r="Q12" s="5"/>
      <c r="R12" s="5"/>
      <c r="S12" s="5"/>
      <c r="T12" s="5"/>
      <c r="U12" s="10"/>
    </row>
    <row r="13" spans="1:30" ht="15.75" x14ac:dyDescent="0.2">
      <c r="A13" s="50" t="s">
        <v>49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30" ht="15" x14ac:dyDescent="0.2">
      <c r="A14" s="14" t="s">
        <v>71</v>
      </c>
      <c r="B14" s="90"/>
      <c r="C14" s="94"/>
      <c r="D14" s="94"/>
      <c r="E14" s="94"/>
      <c r="F14" s="94"/>
      <c r="G14" s="94"/>
      <c r="H14" s="94"/>
      <c r="I14" s="91"/>
      <c r="J14" s="94"/>
      <c r="K14" s="94"/>
      <c r="L14" s="94"/>
      <c r="M14" s="94"/>
      <c r="N14" s="91"/>
      <c r="O14" s="90"/>
      <c r="P14" s="94"/>
      <c r="Q14" s="94"/>
      <c r="R14" s="32"/>
      <c r="S14" s="32"/>
      <c r="T14" s="90"/>
      <c r="U14" s="91"/>
    </row>
    <row r="15" spans="1:30" ht="15" x14ac:dyDescent="0.2">
      <c r="A15" s="15" t="s">
        <v>12</v>
      </c>
      <c r="B15" s="13"/>
      <c r="C15" s="13"/>
      <c r="D15" s="16">
        <f>C15*B15</f>
        <v>0</v>
      </c>
      <c r="E15" s="13"/>
      <c r="F15" s="13"/>
      <c r="G15" s="16">
        <f>F15*E15</f>
        <v>0</v>
      </c>
      <c r="H15" s="13">
        <f>B15+E15</f>
        <v>0</v>
      </c>
      <c r="I15" s="13">
        <f>D15+G15</f>
        <v>0</v>
      </c>
      <c r="J15" s="13"/>
      <c r="K15" s="13"/>
      <c r="L15" s="16">
        <f t="shared" ref="L15:L20" si="0">+K15*J15</f>
        <v>0</v>
      </c>
      <c r="M15" s="13">
        <f>+J15</f>
        <v>0</v>
      </c>
      <c r="N15" s="13">
        <f>+L15</f>
        <v>0</v>
      </c>
      <c r="O15" s="13"/>
      <c r="P15" s="13"/>
      <c r="Q15" s="16">
        <f t="shared" ref="Q15:Q20" si="1">+P15*O15</f>
        <v>0</v>
      </c>
      <c r="R15" s="13">
        <f>+O15</f>
        <v>0</v>
      </c>
      <c r="S15" s="13">
        <f>+Q15</f>
        <v>0</v>
      </c>
      <c r="T15" s="13">
        <f>+M15+H15+R15</f>
        <v>0</v>
      </c>
      <c r="U15" s="13">
        <f>+N15+I15+S15</f>
        <v>0</v>
      </c>
    </row>
    <row r="16" spans="1:30" ht="15" x14ac:dyDescent="0.2">
      <c r="A16" s="15" t="s">
        <v>11</v>
      </c>
      <c r="B16" s="13"/>
      <c r="C16" s="13"/>
      <c r="D16" s="16">
        <f t="shared" ref="D16:D20" si="2">C16*B16</f>
        <v>0</v>
      </c>
      <c r="E16" s="13"/>
      <c r="F16" s="13"/>
      <c r="G16" s="16">
        <f t="shared" ref="G16:G20" si="3">F16*E16</f>
        <v>0</v>
      </c>
      <c r="H16" s="13">
        <f>B16+E16</f>
        <v>0</v>
      </c>
      <c r="I16" s="13">
        <f>D16+G16</f>
        <v>0</v>
      </c>
      <c r="J16" s="13"/>
      <c r="K16" s="13"/>
      <c r="L16" s="16">
        <f t="shared" si="0"/>
        <v>0</v>
      </c>
      <c r="M16" s="13">
        <f>+J16</f>
        <v>0</v>
      </c>
      <c r="N16" s="13">
        <f>+L16</f>
        <v>0</v>
      </c>
      <c r="O16" s="13"/>
      <c r="P16" s="13"/>
      <c r="Q16" s="16">
        <f t="shared" si="1"/>
        <v>0</v>
      </c>
      <c r="R16" s="13">
        <f>+O16</f>
        <v>0</v>
      </c>
      <c r="S16" s="13">
        <f>+Q16</f>
        <v>0</v>
      </c>
      <c r="T16" s="13">
        <f t="shared" ref="T16:T20" si="4">+M16+H16+R16</f>
        <v>0</v>
      </c>
      <c r="U16" s="13">
        <f t="shared" ref="U16:U20" si="5">+N16+I16+S16</f>
        <v>0</v>
      </c>
    </row>
    <row r="17" spans="1:22" ht="15" x14ac:dyDescent="0.2">
      <c r="A17" s="15" t="s">
        <v>53</v>
      </c>
      <c r="B17" s="13"/>
      <c r="C17" s="13"/>
      <c r="D17" s="16"/>
      <c r="E17" s="13"/>
      <c r="F17" s="13"/>
      <c r="G17" s="16"/>
      <c r="H17" s="13"/>
      <c r="I17" s="13"/>
      <c r="J17" s="13"/>
      <c r="K17" s="13"/>
      <c r="L17" s="16"/>
      <c r="M17" s="13"/>
      <c r="N17" s="13"/>
      <c r="O17" s="13"/>
      <c r="P17" s="13"/>
      <c r="Q17" s="16"/>
      <c r="R17" s="13"/>
      <c r="S17" s="13"/>
      <c r="T17" s="13"/>
      <c r="U17" s="13"/>
    </row>
    <row r="18" spans="1:22" ht="15" x14ac:dyDescent="0.2">
      <c r="A18" s="15" t="s">
        <v>13</v>
      </c>
      <c r="B18" s="13"/>
      <c r="C18" s="13"/>
      <c r="D18" s="16">
        <f>C18*B18</f>
        <v>0</v>
      </c>
      <c r="E18" s="13"/>
      <c r="F18" s="13"/>
      <c r="G18" s="16">
        <f t="shared" si="3"/>
        <v>0</v>
      </c>
      <c r="H18" s="13">
        <f>B18+E18</f>
        <v>0</v>
      </c>
      <c r="I18" s="13">
        <f>D18+G18</f>
        <v>0</v>
      </c>
      <c r="J18" s="13"/>
      <c r="K18" s="13"/>
      <c r="L18" s="16">
        <f t="shared" si="0"/>
        <v>0</v>
      </c>
      <c r="M18" s="13">
        <f>+J18</f>
        <v>0</v>
      </c>
      <c r="N18" s="13">
        <f>+L18</f>
        <v>0</v>
      </c>
      <c r="O18" s="13"/>
      <c r="P18" s="13"/>
      <c r="Q18" s="16">
        <f t="shared" si="1"/>
        <v>0</v>
      </c>
      <c r="R18" s="13">
        <f>+O18</f>
        <v>0</v>
      </c>
      <c r="S18" s="13">
        <f>+Q18</f>
        <v>0</v>
      </c>
      <c r="T18" s="13">
        <f t="shared" si="4"/>
        <v>0</v>
      </c>
      <c r="U18" s="13">
        <f t="shared" si="5"/>
        <v>0</v>
      </c>
    </row>
    <row r="19" spans="1:22" ht="15" x14ac:dyDescent="0.2">
      <c r="A19" s="15" t="s">
        <v>33</v>
      </c>
      <c r="B19" s="13"/>
      <c r="C19" s="13"/>
      <c r="D19" s="16">
        <f t="shared" si="2"/>
        <v>0</v>
      </c>
      <c r="E19" s="13"/>
      <c r="F19" s="13"/>
      <c r="G19" s="16">
        <f t="shared" si="3"/>
        <v>0</v>
      </c>
      <c r="H19" s="13">
        <f>B19+E19</f>
        <v>0</v>
      </c>
      <c r="I19" s="13">
        <f>D19+G19</f>
        <v>0</v>
      </c>
      <c r="J19" s="13"/>
      <c r="K19" s="13"/>
      <c r="L19" s="16">
        <f t="shared" si="0"/>
        <v>0</v>
      </c>
      <c r="M19" s="13">
        <f>+J19</f>
        <v>0</v>
      </c>
      <c r="N19" s="13">
        <f>+L19</f>
        <v>0</v>
      </c>
      <c r="O19" s="13"/>
      <c r="P19" s="13"/>
      <c r="Q19" s="16">
        <f t="shared" si="1"/>
        <v>0</v>
      </c>
      <c r="R19" s="13">
        <f>+O19</f>
        <v>0</v>
      </c>
      <c r="S19" s="13">
        <f>+Q19</f>
        <v>0</v>
      </c>
      <c r="T19" s="13">
        <f t="shared" si="4"/>
        <v>0</v>
      </c>
      <c r="U19" s="13">
        <f t="shared" si="5"/>
        <v>0</v>
      </c>
    </row>
    <row r="20" spans="1:22" ht="15" x14ac:dyDescent="0.2">
      <c r="A20" s="17" t="s">
        <v>23</v>
      </c>
      <c r="B20" s="18"/>
      <c r="C20" s="18"/>
      <c r="D20" s="16">
        <f t="shared" si="2"/>
        <v>0</v>
      </c>
      <c r="E20" s="18"/>
      <c r="F20" s="18"/>
      <c r="G20" s="16">
        <f t="shared" si="3"/>
        <v>0</v>
      </c>
      <c r="H20" s="13">
        <f>B20+E20</f>
        <v>0</v>
      </c>
      <c r="I20" s="13">
        <f>D20+G20</f>
        <v>0</v>
      </c>
      <c r="J20" s="18"/>
      <c r="K20" s="18"/>
      <c r="L20" s="19">
        <f t="shared" si="0"/>
        <v>0</v>
      </c>
      <c r="M20" s="18">
        <f>+J20</f>
        <v>0</v>
      </c>
      <c r="N20" s="18">
        <f>+L20</f>
        <v>0</v>
      </c>
      <c r="O20" s="18"/>
      <c r="P20" s="18"/>
      <c r="Q20" s="19">
        <f t="shared" si="1"/>
        <v>0</v>
      </c>
      <c r="R20" s="18">
        <f>+O20</f>
        <v>0</v>
      </c>
      <c r="S20" s="18">
        <f>+Q20</f>
        <v>0</v>
      </c>
      <c r="T20" s="13">
        <f t="shared" si="4"/>
        <v>0</v>
      </c>
      <c r="U20" s="13">
        <f t="shared" si="5"/>
        <v>0</v>
      </c>
    </row>
    <row r="21" spans="1:22" ht="15" x14ac:dyDescent="0.2">
      <c r="A21" s="14" t="s">
        <v>72</v>
      </c>
      <c r="B21" s="90"/>
      <c r="C21" s="94"/>
      <c r="D21" s="94"/>
      <c r="E21" s="94"/>
      <c r="F21" s="94"/>
      <c r="G21" s="94"/>
      <c r="H21" s="94"/>
      <c r="I21" s="91"/>
      <c r="J21" s="94"/>
      <c r="K21" s="94"/>
      <c r="L21" s="94"/>
      <c r="M21" s="94"/>
      <c r="N21" s="91"/>
      <c r="O21" s="90"/>
      <c r="P21" s="94"/>
      <c r="Q21" s="94"/>
      <c r="R21" s="32"/>
      <c r="S21" s="32"/>
      <c r="T21" s="90"/>
      <c r="U21" s="91"/>
    </row>
    <row r="22" spans="1:22" ht="15" x14ac:dyDescent="0.2">
      <c r="A22" s="15" t="s">
        <v>31</v>
      </c>
      <c r="B22" s="20"/>
      <c r="C22" s="20"/>
      <c r="D22" s="16">
        <f t="shared" ref="D22:D25" si="6">+C22*B22</f>
        <v>0</v>
      </c>
      <c r="E22" s="20"/>
      <c r="F22" s="20"/>
      <c r="G22" s="16">
        <f t="shared" ref="G22:G25" si="7">+F22*E22</f>
        <v>0</v>
      </c>
      <c r="H22" s="13">
        <f>+B22+E22</f>
        <v>0</v>
      </c>
      <c r="I22" s="13">
        <f>+D22+G22</f>
        <v>0</v>
      </c>
      <c r="J22" s="20"/>
      <c r="K22" s="20"/>
      <c r="L22" s="16">
        <f t="shared" ref="L22:L25" si="8">+K22*J22</f>
        <v>0</v>
      </c>
      <c r="M22" s="13">
        <f>+J22</f>
        <v>0</v>
      </c>
      <c r="N22" s="13">
        <f>+L22</f>
        <v>0</v>
      </c>
      <c r="O22" s="20"/>
      <c r="P22" s="20"/>
      <c r="Q22" s="16">
        <f t="shared" ref="Q22:Q25" si="9">+P22*O22</f>
        <v>0</v>
      </c>
      <c r="R22" s="13">
        <f>+O22</f>
        <v>0</v>
      </c>
      <c r="S22" s="13">
        <f>+Q22</f>
        <v>0</v>
      </c>
      <c r="T22" s="13">
        <f t="shared" ref="T22" si="10">+M22+H22+R22</f>
        <v>0</v>
      </c>
      <c r="U22" s="13">
        <f t="shared" ref="U22" si="11">+N22+I22+S22</f>
        <v>0</v>
      </c>
    </row>
    <row r="23" spans="1:22" ht="15" x14ac:dyDescent="0.2">
      <c r="A23" s="15" t="s">
        <v>32</v>
      </c>
      <c r="B23" s="20"/>
      <c r="C23" s="20"/>
      <c r="D23" s="16">
        <f t="shared" si="6"/>
        <v>0</v>
      </c>
      <c r="E23" s="20"/>
      <c r="F23" s="20"/>
      <c r="G23" s="16">
        <f t="shared" si="7"/>
        <v>0</v>
      </c>
      <c r="H23" s="13">
        <f>+B23+E23</f>
        <v>0</v>
      </c>
      <c r="I23" s="13">
        <f>+D23+G23</f>
        <v>0</v>
      </c>
      <c r="J23" s="20"/>
      <c r="K23" s="20"/>
      <c r="L23" s="16">
        <f t="shared" si="8"/>
        <v>0</v>
      </c>
      <c r="M23" s="13">
        <f>+J23</f>
        <v>0</v>
      </c>
      <c r="N23" s="13">
        <f>+L23</f>
        <v>0</v>
      </c>
      <c r="O23" s="20"/>
      <c r="P23" s="20"/>
      <c r="Q23" s="16">
        <f t="shared" si="9"/>
        <v>0</v>
      </c>
      <c r="R23" s="13">
        <f>+O23</f>
        <v>0</v>
      </c>
      <c r="S23" s="13">
        <f>+Q23</f>
        <v>0</v>
      </c>
      <c r="T23" s="13">
        <f t="shared" ref="T23:T25" si="12">+M23+H23+R23</f>
        <v>0</v>
      </c>
      <c r="U23" s="13">
        <f t="shared" ref="U23:U25" si="13">+N23+I23+S23</f>
        <v>0</v>
      </c>
    </row>
    <row r="24" spans="1:22" ht="15" x14ac:dyDescent="0.2">
      <c r="A24" s="15" t="s">
        <v>34</v>
      </c>
      <c r="B24" s="20"/>
      <c r="C24" s="20"/>
      <c r="D24" s="16">
        <f t="shared" si="6"/>
        <v>0</v>
      </c>
      <c r="E24" s="20"/>
      <c r="F24" s="20"/>
      <c r="G24" s="16">
        <f t="shared" si="7"/>
        <v>0</v>
      </c>
      <c r="H24" s="13">
        <f>+B24+E24</f>
        <v>0</v>
      </c>
      <c r="I24" s="13">
        <f>+D24+G24</f>
        <v>0</v>
      </c>
      <c r="J24" s="20"/>
      <c r="K24" s="20"/>
      <c r="L24" s="16">
        <f t="shared" si="8"/>
        <v>0</v>
      </c>
      <c r="M24" s="13">
        <f>+J24</f>
        <v>0</v>
      </c>
      <c r="N24" s="13">
        <f>+L24</f>
        <v>0</v>
      </c>
      <c r="O24" s="20"/>
      <c r="P24" s="20"/>
      <c r="Q24" s="16">
        <f t="shared" si="9"/>
        <v>0</v>
      </c>
      <c r="R24" s="13">
        <f>+O24</f>
        <v>0</v>
      </c>
      <c r="S24" s="13">
        <f>+Q24</f>
        <v>0</v>
      </c>
      <c r="T24" s="13">
        <f t="shared" si="12"/>
        <v>0</v>
      </c>
      <c r="U24" s="13">
        <f t="shared" si="13"/>
        <v>0</v>
      </c>
    </row>
    <row r="25" spans="1:22" ht="15" x14ac:dyDescent="0.2">
      <c r="A25" s="17" t="s">
        <v>23</v>
      </c>
      <c r="B25" s="21"/>
      <c r="C25" s="21"/>
      <c r="D25" s="19">
        <f t="shared" si="6"/>
        <v>0</v>
      </c>
      <c r="E25" s="21"/>
      <c r="F25" s="21"/>
      <c r="G25" s="19">
        <f t="shared" si="7"/>
        <v>0</v>
      </c>
      <c r="H25" s="18">
        <f>+B25+E25</f>
        <v>0</v>
      </c>
      <c r="I25" s="18">
        <f>+D25+G25</f>
        <v>0</v>
      </c>
      <c r="J25" s="21"/>
      <c r="K25" s="21"/>
      <c r="L25" s="19">
        <f t="shared" si="8"/>
        <v>0</v>
      </c>
      <c r="M25" s="18">
        <f>+J25</f>
        <v>0</v>
      </c>
      <c r="N25" s="18">
        <f>+L25</f>
        <v>0</v>
      </c>
      <c r="O25" s="21"/>
      <c r="P25" s="21"/>
      <c r="Q25" s="19">
        <f t="shared" si="9"/>
        <v>0</v>
      </c>
      <c r="R25" s="18">
        <f>+O25</f>
        <v>0</v>
      </c>
      <c r="S25" s="18">
        <f>+Q25</f>
        <v>0</v>
      </c>
      <c r="T25" s="18">
        <f t="shared" si="12"/>
        <v>0</v>
      </c>
      <c r="U25" s="18">
        <f t="shared" si="13"/>
        <v>0</v>
      </c>
    </row>
    <row r="26" spans="1:22" s="24" customFormat="1" ht="21" x14ac:dyDescent="0.2">
      <c r="A26" s="22" t="s">
        <v>30</v>
      </c>
      <c r="B26" s="23">
        <f>SUM(B15:B20,B22:B25)</f>
        <v>0</v>
      </c>
      <c r="C26" s="23"/>
      <c r="D26" s="23">
        <f>SUM(D15:D20,D22:D25)</f>
        <v>0</v>
      </c>
      <c r="E26" s="23">
        <f>SUM(E15:E20,E22:E25)</f>
        <v>0</v>
      </c>
      <c r="F26" s="23"/>
      <c r="G26" s="23">
        <f>SUM(G15:G20,G22:G25)</f>
        <v>0</v>
      </c>
      <c r="H26" s="23">
        <f>SUM(H15:H20,H22:H25)</f>
        <v>0</v>
      </c>
      <c r="I26" s="23">
        <f>SUM(I15:I20,I22:I25)</f>
        <v>0</v>
      </c>
      <c r="J26" s="23">
        <f>SUM(J15:J20,J22:J25)</f>
        <v>0</v>
      </c>
      <c r="K26" s="23"/>
      <c r="L26" s="23">
        <f>SUM(L15:L20,L22:L25)</f>
        <v>0</v>
      </c>
      <c r="M26" s="23">
        <f>SUM(M15:M20,M22:M25)</f>
        <v>0</v>
      </c>
      <c r="N26" s="23">
        <f>SUM(N15:N20,N22:N25)</f>
        <v>0</v>
      </c>
      <c r="O26" s="23">
        <f>SUM(O15:O20,O22:O25)</f>
        <v>0</v>
      </c>
      <c r="P26" s="23"/>
      <c r="Q26" s="23">
        <f>SUM(Q15:Q20,Q22:Q25)</f>
        <v>0</v>
      </c>
      <c r="R26" s="23">
        <f>SUM(R15:R20,R22:R25)</f>
        <v>0</v>
      </c>
      <c r="S26" s="23">
        <f>SUM(S15:S20,S22:S25)</f>
        <v>0</v>
      </c>
      <c r="T26" s="23">
        <f>SUM(T15:T20,T22:T25)</f>
        <v>0</v>
      </c>
      <c r="U26" s="23">
        <f>SUM(U15:U20,U22:U25)</f>
        <v>0</v>
      </c>
    </row>
    <row r="27" spans="1:22" ht="18.75" x14ac:dyDescent="0.2">
      <c r="A27" s="25"/>
      <c r="B27" s="26"/>
      <c r="C27" s="26"/>
      <c r="D27" s="26"/>
      <c r="E27" s="26"/>
      <c r="F27" s="26"/>
      <c r="G27" s="26"/>
      <c r="H27" s="26"/>
      <c r="I27" s="6"/>
      <c r="J27" s="26"/>
      <c r="K27" s="26"/>
      <c r="L27" s="26"/>
      <c r="M27" s="26"/>
      <c r="N27" s="6"/>
      <c r="O27" s="26"/>
      <c r="P27" s="26"/>
      <c r="Q27" s="26"/>
      <c r="R27" s="26"/>
      <c r="S27" s="6"/>
      <c r="T27" s="26"/>
      <c r="U27" s="26"/>
      <c r="V27" s="4"/>
    </row>
    <row r="28" spans="1:22" ht="15.75" x14ac:dyDescent="0.2">
      <c r="A28" s="50" t="s">
        <v>35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</row>
    <row r="29" spans="1:22" ht="15" x14ac:dyDescent="0.2">
      <c r="A29" s="15" t="s">
        <v>60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2" ht="15" x14ac:dyDescent="0.2">
      <c r="A30" s="15" t="s">
        <v>36</v>
      </c>
      <c r="B30" s="13"/>
      <c r="C30" s="13"/>
      <c r="D30" s="16">
        <f t="shared" ref="D30:D32" si="14">+C30*B30</f>
        <v>0</v>
      </c>
      <c r="E30" s="13"/>
      <c r="F30" s="13"/>
      <c r="G30" s="16">
        <f t="shared" ref="G30:G32" si="15">+F30*E30</f>
        <v>0</v>
      </c>
      <c r="H30" s="13">
        <f t="shared" ref="H30:H32" si="16">+B30+E30</f>
        <v>0</v>
      </c>
      <c r="I30" s="13">
        <f t="shared" ref="I30:I32" si="17">+D30+G30</f>
        <v>0</v>
      </c>
      <c r="J30" s="13"/>
      <c r="K30" s="13"/>
      <c r="L30" s="16">
        <f t="shared" ref="L30:L32" si="18">+K30*J30</f>
        <v>0</v>
      </c>
      <c r="M30" s="13">
        <f t="shared" ref="M30:M32" si="19">+J30</f>
        <v>0</v>
      </c>
      <c r="N30" s="13">
        <f t="shared" ref="N30:N32" si="20">+L30</f>
        <v>0</v>
      </c>
      <c r="O30" s="13"/>
      <c r="P30" s="13"/>
      <c r="Q30" s="16">
        <f t="shared" ref="Q30:Q32" si="21">+P30*O30</f>
        <v>0</v>
      </c>
      <c r="R30" s="13">
        <f t="shared" ref="R30:R32" si="22">+O30</f>
        <v>0</v>
      </c>
      <c r="S30" s="13">
        <f t="shared" ref="S30:S32" si="23">+Q30</f>
        <v>0</v>
      </c>
      <c r="T30" s="13">
        <f t="shared" ref="T30:T32" si="24">+M30+H30+R30</f>
        <v>0</v>
      </c>
      <c r="U30" s="13">
        <f t="shared" ref="U30:U32" si="25">+N30+I30+S30</f>
        <v>0</v>
      </c>
    </row>
    <row r="31" spans="1:22" ht="15" x14ac:dyDescent="0.2">
      <c r="A31" s="15" t="s">
        <v>37</v>
      </c>
      <c r="B31" s="20"/>
      <c r="C31" s="20"/>
      <c r="D31" s="16">
        <f t="shared" si="14"/>
        <v>0</v>
      </c>
      <c r="E31" s="20"/>
      <c r="F31" s="20"/>
      <c r="G31" s="16">
        <f t="shared" si="15"/>
        <v>0</v>
      </c>
      <c r="H31" s="13">
        <f t="shared" si="16"/>
        <v>0</v>
      </c>
      <c r="I31" s="13">
        <f t="shared" si="17"/>
        <v>0</v>
      </c>
      <c r="J31" s="20"/>
      <c r="K31" s="20"/>
      <c r="L31" s="16">
        <f t="shared" si="18"/>
        <v>0</v>
      </c>
      <c r="M31" s="13">
        <f t="shared" si="19"/>
        <v>0</v>
      </c>
      <c r="N31" s="13">
        <f t="shared" si="20"/>
        <v>0</v>
      </c>
      <c r="O31" s="20"/>
      <c r="P31" s="20"/>
      <c r="Q31" s="16">
        <f t="shared" si="21"/>
        <v>0</v>
      </c>
      <c r="R31" s="13">
        <f t="shared" si="22"/>
        <v>0</v>
      </c>
      <c r="S31" s="13">
        <f t="shared" si="23"/>
        <v>0</v>
      </c>
      <c r="T31" s="13">
        <f t="shared" si="24"/>
        <v>0</v>
      </c>
      <c r="U31" s="13">
        <f t="shared" si="25"/>
        <v>0</v>
      </c>
    </row>
    <row r="32" spans="1:22" ht="15" x14ac:dyDescent="0.2">
      <c r="A32" s="17" t="s">
        <v>23</v>
      </c>
      <c r="B32" s="21"/>
      <c r="C32" s="21"/>
      <c r="D32" s="19">
        <f t="shared" si="14"/>
        <v>0</v>
      </c>
      <c r="E32" s="21"/>
      <c r="F32" s="21"/>
      <c r="G32" s="19">
        <f t="shared" si="15"/>
        <v>0</v>
      </c>
      <c r="H32" s="18">
        <f t="shared" si="16"/>
        <v>0</v>
      </c>
      <c r="I32" s="18">
        <f t="shared" si="17"/>
        <v>0</v>
      </c>
      <c r="J32" s="21"/>
      <c r="K32" s="21"/>
      <c r="L32" s="19">
        <f t="shared" si="18"/>
        <v>0</v>
      </c>
      <c r="M32" s="18">
        <f t="shared" si="19"/>
        <v>0</v>
      </c>
      <c r="N32" s="18">
        <f t="shared" si="20"/>
        <v>0</v>
      </c>
      <c r="O32" s="21"/>
      <c r="P32" s="21"/>
      <c r="Q32" s="19">
        <f t="shared" si="21"/>
        <v>0</v>
      </c>
      <c r="R32" s="18">
        <f t="shared" si="22"/>
        <v>0</v>
      </c>
      <c r="S32" s="18">
        <f t="shared" si="23"/>
        <v>0</v>
      </c>
      <c r="T32" s="13">
        <f t="shared" si="24"/>
        <v>0</v>
      </c>
      <c r="U32" s="13">
        <f t="shared" si="25"/>
        <v>0</v>
      </c>
    </row>
    <row r="33" spans="1:30" s="24" customFormat="1" ht="21" x14ac:dyDescent="0.2">
      <c r="A33" s="22" t="s">
        <v>38</v>
      </c>
      <c r="B33" s="23">
        <f>SUM(B30:B32)</f>
        <v>0</v>
      </c>
      <c r="C33" s="23"/>
      <c r="D33" s="23">
        <f>SUM(D30:D32)</f>
        <v>0</v>
      </c>
      <c r="E33" s="23">
        <f>SUM(E30:E32)</f>
        <v>0</v>
      </c>
      <c r="F33" s="23"/>
      <c r="G33" s="23">
        <f>SUM(G30:G32)</f>
        <v>0</v>
      </c>
      <c r="H33" s="23">
        <f>SUM(H30:H32)</f>
        <v>0</v>
      </c>
      <c r="I33" s="23">
        <f>SUM(I30:I32)</f>
        <v>0</v>
      </c>
      <c r="J33" s="23">
        <f>SUM(J30:J32)</f>
        <v>0</v>
      </c>
      <c r="K33" s="23"/>
      <c r="L33" s="23">
        <f>SUM(L30:L32)</f>
        <v>0</v>
      </c>
      <c r="M33" s="23">
        <f>SUM(M30:M32)</f>
        <v>0</v>
      </c>
      <c r="N33" s="23">
        <f>SUM(N30:N32)</f>
        <v>0</v>
      </c>
      <c r="O33" s="23">
        <f>SUM(O30:O32)</f>
        <v>0</v>
      </c>
      <c r="P33" s="23"/>
      <c r="Q33" s="23">
        <f>SUM(Q30:Q32)</f>
        <v>0</v>
      </c>
      <c r="R33" s="23">
        <f>SUM(R30:R32)</f>
        <v>0</v>
      </c>
      <c r="S33" s="23">
        <f>SUM(S30:S32)</f>
        <v>0</v>
      </c>
      <c r="T33" s="27">
        <f>SUM(T30:T32)</f>
        <v>0</v>
      </c>
      <c r="U33" s="27">
        <f>SUM(U30:U32)</f>
        <v>0</v>
      </c>
    </row>
    <row r="34" spans="1:30" ht="18.75" x14ac:dyDescent="0.2">
      <c r="A34" s="11"/>
      <c r="B34" s="26"/>
      <c r="C34" s="26"/>
      <c r="D34" s="26"/>
      <c r="E34" s="26"/>
      <c r="F34" s="26"/>
      <c r="G34" s="26"/>
      <c r="H34" s="26"/>
      <c r="I34" s="6"/>
      <c r="J34" s="26"/>
      <c r="K34" s="26"/>
      <c r="L34" s="26"/>
      <c r="M34" s="26"/>
      <c r="N34" s="6"/>
      <c r="O34" s="26"/>
      <c r="P34" s="26"/>
      <c r="Q34" s="26"/>
      <c r="R34" s="26"/>
      <c r="S34" s="6"/>
      <c r="T34" s="6"/>
      <c r="U34" s="6"/>
    </row>
    <row r="35" spans="1:30" ht="15.75" x14ac:dyDescent="0.2">
      <c r="A35" s="50" t="s">
        <v>39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</row>
    <row r="36" spans="1:30" ht="15" x14ac:dyDescent="0.2">
      <c r="A36" s="15" t="s">
        <v>61</v>
      </c>
      <c r="B36" s="20"/>
      <c r="C36" s="20"/>
      <c r="D36" s="16">
        <f t="shared" ref="D36:D40" si="26">+C36*B36</f>
        <v>0</v>
      </c>
      <c r="E36" s="20"/>
      <c r="F36" s="20"/>
      <c r="G36" s="16">
        <f t="shared" ref="G36:G40" si="27">+F36*E36</f>
        <v>0</v>
      </c>
      <c r="H36" s="13">
        <f>+B36+E36</f>
        <v>0</v>
      </c>
      <c r="I36" s="13">
        <f>+D36+G36</f>
        <v>0</v>
      </c>
      <c r="J36" s="20"/>
      <c r="K36" s="20"/>
      <c r="L36" s="16">
        <f t="shared" ref="L36:L40" si="28">+K36*J36</f>
        <v>0</v>
      </c>
      <c r="M36" s="13">
        <f>+J36</f>
        <v>0</v>
      </c>
      <c r="N36" s="13">
        <f>+L36</f>
        <v>0</v>
      </c>
      <c r="O36" s="20"/>
      <c r="P36" s="20"/>
      <c r="Q36" s="16">
        <f t="shared" ref="Q36:Q40" si="29">+P36*O36</f>
        <v>0</v>
      </c>
      <c r="R36" s="13">
        <f>+O36</f>
        <v>0</v>
      </c>
      <c r="S36" s="13">
        <f>+Q36</f>
        <v>0</v>
      </c>
      <c r="T36" s="13">
        <f t="shared" ref="T36" si="30">+M36+H36+R36</f>
        <v>0</v>
      </c>
      <c r="U36" s="13">
        <f t="shared" ref="U36" si="31">+N36+I36+S36</f>
        <v>0</v>
      </c>
    </row>
    <row r="37" spans="1:30" ht="15" x14ac:dyDescent="0.2">
      <c r="A37" s="15" t="s">
        <v>40</v>
      </c>
      <c r="B37" s="20"/>
      <c r="C37" s="20"/>
      <c r="D37" s="16">
        <f t="shared" si="26"/>
        <v>0</v>
      </c>
      <c r="E37" s="20"/>
      <c r="F37" s="20"/>
      <c r="G37" s="16">
        <f t="shared" si="27"/>
        <v>0</v>
      </c>
      <c r="H37" s="13">
        <f>+B37+E37</f>
        <v>0</v>
      </c>
      <c r="I37" s="13">
        <f>+D37+G37</f>
        <v>0</v>
      </c>
      <c r="J37" s="20"/>
      <c r="K37" s="20"/>
      <c r="L37" s="16">
        <f t="shared" si="28"/>
        <v>0</v>
      </c>
      <c r="M37" s="13">
        <f>+J37</f>
        <v>0</v>
      </c>
      <c r="N37" s="13">
        <f>+L37</f>
        <v>0</v>
      </c>
      <c r="O37" s="20"/>
      <c r="P37" s="20"/>
      <c r="Q37" s="16">
        <f t="shared" si="29"/>
        <v>0</v>
      </c>
      <c r="R37" s="13">
        <f>+O37</f>
        <v>0</v>
      </c>
      <c r="S37" s="13">
        <f>+Q37</f>
        <v>0</v>
      </c>
      <c r="T37" s="13">
        <f t="shared" ref="T37:T40" si="32">+M37+H37+R37</f>
        <v>0</v>
      </c>
      <c r="U37" s="13">
        <f t="shared" ref="U37:U40" si="33">+N37+I37+S37</f>
        <v>0</v>
      </c>
    </row>
    <row r="38" spans="1:30" ht="15" x14ac:dyDescent="0.2">
      <c r="A38" s="15" t="s">
        <v>41</v>
      </c>
      <c r="B38" s="20"/>
      <c r="C38" s="20"/>
      <c r="D38" s="16">
        <f t="shared" ref="D38" si="34">+C38*B38</f>
        <v>0</v>
      </c>
      <c r="E38" s="20"/>
      <c r="F38" s="20"/>
      <c r="G38" s="16">
        <f t="shared" ref="G38" si="35">+F38*E38</f>
        <v>0</v>
      </c>
      <c r="H38" s="13">
        <f>+B38+E38</f>
        <v>0</v>
      </c>
      <c r="I38" s="13">
        <f>+D38+G38</f>
        <v>0</v>
      </c>
      <c r="J38" s="20"/>
      <c r="K38" s="20"/>
      <c r="L38" s="16">
        <f t="shared" ref="L38" si="36">+K38*J38</f>
        <v>0</v>
      </c>
      <c r="M38" s="13">
        <f>+J38</f>
        <v>0</v>
      </c>
      <c r="N38" s="13">
        <f>+L38</f>
        <v>0</v>
      </c>
      <c r="O38" s="20"/>
      <c r="P38" s="20"/>
      <c r="Q38" s="16">
        <f t="shared" ref="Q38" si="37">+P38*O38</f>
        <v>0</v>
      </c>
      <c r="R38" s="13">
        <f>+O38</f>
        <v>0</v>
      </c>
      <c r="S38" s="13">
        <f>+Q38</f>
        <v>0</v>
      </c>
      <c r="T38" s="13">
        <f t="shared" si="32"/>
        <v>0</v>
      </c>
      <c r="U38" s="13">
        <f t="shared" si="33"/>
        <v>0</v>
      </c>
    </row>
    <row r="39" spans="1:30" ht="15" x14ac:dyDescent="0.2">
      <c r="A39" s="15" t="s">
        <v>42</v>
      </c>
      <c r="B39" s="20"/>
      <c r="C39" s="20"/>
      <c r="D39" s="16">
        <f t="shared" si="26"/>
        <v>0</v>
      </c>
      <c r="E39" s="20"/>
      <c r="F39" s="20"/>
      <c r="G39" s="16">
        <f t="shared" si="27"/>
        <v>0</v>
      </c>
      <c r="H39" s="13">
        <f>+B39+E39</f>
        <v>0</v>
      </c>
      <c r="I39" s="13">
        <f>+D39+G39</f>
        <v>0</v>
      </c>
      <c r="J39" s="20"/>
      <c r="K39" s="20"/>
      <c r="L39" s="16">
        <f t="shared" si="28"/>
        <v>0</v>
      </c>
      <c r="M39" s="13">
        <f>+J39</f>
        <v>0</v>
      </c>
      <c r="N39" s="13">
        <f>+L39</f>
        <v>0</v>
      </c>
      <c r="O39" s="20"/>
      <c r="P39" s="20"/>
      <c r="Q39" s="16">
        <f t="shared" si="29"/>
        <v>0</v>
      </c>
      <c r="R39" s="13">
        <f>+O39</f>
        <v>0</v>
      </c>
      <c r="S39" s="13">
        <f>+Q39</f>
        <v>0</v>
      </c>
      <c r="T39" s="13">
        <f t="shared" si="32"/>
        <v>0</v>
      </c>
      <c r="U39" s="13">
        <f t="shared" si="33"/>
        <v>0</v>
      </c>
    </row>
    <row r="40" spans="1:30" ht="15" x14ac:dyDescent="0.2">
      <c r="A40" s="17" t="s">
        <v>23</v>
      </c>
      <c r="B40" s="21"/>
      <c r="C40" s="21"/>
      <c r="D40" s="19">
        <f t="shared" si="26"/>
        <v>0</v>
      </c>
      <c r="E40" s="21"/>
      <c r="F40" s="21"/>
      <c r="G40" s="19">
        <f t="shared" si="27"/>
        <v>0</v>
      </c>
      <c r="H40" s="18">
        <f>+B40+E40</f>
        <v>0</v>
      </c>
      <c r="I40" s="18">
        <f>+D40+G40</f>
        <v>0</v>
      </c>
      <c r="J40" s="21"/>
      <c r="K40" s="21"/>
      <c r="L40" s="19">
        <f t="shared" si="28"/>
        <v>0</v>
      </c>
      <c r="M40" s="18">
        <f>+J40</f>
        <v>0</v>
      </c>
      <c r="N40" s="18">
        <f>+L40</f>
        <v>0</v>
      </c>
      <c r="O40" s="21"/>
      <c r="P40" s="21"/>
      <c r="Q40" s="19">
        <f t="shared" si="29"/>
        <v>0</v>
      </c>
      <c r="R40" s="18">
        <f>+O40</f>
        <v>0</v>
      </c>
      <c r="S40" s="18">
        <f>+Q40</f>
        <v>0</v>
      </c>
      <c r="T40" s="13">
        <f t="shared" si="32"/>
        <v>0</v>
      </c>
      <c r="U40" s="13">
        <f t="shared" si="33"/>
        <v>0</v>
      </c>
    </row>
    <row r="41" spans="1:30" s="24" customFormat="1" ht="21" x14ac:dyDescent="0.2">
      <c r="A41" s="22" t="s">
        <v>44</v>
      </c>
      <c r="B41" s="23">
        <f>SUM(B36:B40)</f>
        <v>0</v>
      </c>
      <c r="C41" s="23"/>
      <c r="D41" s="23">
        <f>SUM(D36:D40)</f>
        <v>0</v>
      </c>
      <c r="E41" s="23">
        <f>SUM(E36:E40)</f>
        <v>0</v>
      </c>
      <c r="F41" s="23"/>
      <c r="G41" s="23">
        <f>SUM(G36:G40)</f>
        <v>0</v>
      </c>
      <c r="H41" s="23">
        <f>SUM(H36:H40)</f>
        <v>0</v>
      </c>
      <c r="I41" s="23">
        <f>SUM(I36:I40)</f>
        <v>0</v>
      </c>
      <c r="J41" s="23">
        <f>SUM(J36:J40)</f>
        <v>0</v>
      </c>
      <c r="K41" s="23"/>
      <c r="L41" s="23">
        <f>SUM(L36:L40)</f>
        <v>0</v>
      </c>
      <c r="M41" s="23">
        <f>SUM(M36:M40)</f>
        <v>0</v>
      </c>
      <c r="N41" s="23">
        <f>SUM(N36:N40)</f>
        <v>0</v>
      </c>
      <c r="O41" s="23">
        <f>SUM(O36:O40)</f>
        <v>0</v>
      </c>
      <c r="P41" s="23"/>
      <c r="Q41" s="23">
        <f>SUM(Q36:Q40)</f>
        <v>0</v>
      </c>
      <c r="R41" s="23">
        <f>SUM(R36:R40)</f>
        <v>0</v>
      </c>
      <c r="S41" s="23">
        <f>SUM(S36:S40)</f>
        <v>0</v>
      </c>
      <c r="T41" s="27">
        <f>SUM(T36:T40)</f>
        <v>0</v>
      </c>
      <c r="U41" s="27">
        <f>SUM(U36:U40)</f>
        <v>0</v>
      </c>
    </row>
    <row r="42" spans="1:30" ht="18.75" x14ac:dyDescent="0.2">
      <c r="A42" s="11"/>
      <c r="B42" s="26"/>
      <c r="C42" s="26"/>
      <c r="D42" s="26"/>
      <c r="E42" s="26"/>
      <c r="F42" s="26"/>
      <c r="G42" s="26"/>
      <c r="H42" s="26"/>
      <c r="I42" s="6"/>
      <c r="J42" s="26"/>
      <c r="K42" s="26"/>
      <c r="L42" s="26"/>
      <c r="M42" s="26"/>
      <c r="N42" s="6"/>
      <c r="O42" s="26"/>
      <c r="P42" s="26"/>
      <c r="Q42" s="26"/>
      <c r="R42" s="26"/>
      <c r="S42" s="6"/>
      <c r="T42" s="6"/>
      <c r="U42" s="6"/>
    </row>
    <row r="43" spans="1:30" s="24" customFormat="1" ht="20.25" x14ac:dyDescent="0.2">
      <c r="A43" s="51" t="s">
        <v>56</v>
      </c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1"/>
      <c r="W43" s="1"/>
      <c r="X43" s="1"/>
      <c r="Y43" s="1"/>
      <c r="Z43" s="1"/>
      <c r="AA43" s="1"/>
      <c r="AB43" s="1"/>
      <c r="AC43" s="1"/>
      <c r="AD43" s="1"/>
    </row>
    <row r="44" spans="1:30" s="24" customFormat="1" ht="20.25" x14ac:dyDescent="0.2">
      <c r="A44" s="35" t="s">
        <v>45</v>
      </c>
      <c r="B44" s="36"/>
      <c r="C44" s="37"/>
      <c r="D44" s="38">
        <v>0</v>
      </c>
      <c r="E44" s="37"/>
      <c r="F44" s="37"/>
      <c r="G44" s="38">
        <v>0</v>
      </c>
      <c r="H44" s="37">
        <v>0</v>
      </c>
      <c r="I44" s="37">
        <v>0</v>
      </c>
      <c r="J44" s="37"/>
      <c r="K44" s="37"/>
      <c r="L44" s="38">
        <v>0</v>
      </c>
      <c r="M44" s="37">
        <v>0</v>
      </c>
      <c r="N44" s="37">
        <v>0</v>
      </c>
      <c r="O44" s="37"/>
      <c r="P44" s="37"/>
      <c r="Q44" s="38">
        <v>0</v>
      </c>
      <c r="R44" s="37">
        <v>0</v>
      </c>
      <c r="S44" s="37">
        <v>0</v>
      </c>
      <c r="T44" s="13">
        <f t="shared" ref="T44" si="38">+M44+H44+R44</f>
        <v>0</v>
      </c>
      <c r="U44" s="13">
        <f t="shared" ref="U44" si="39">+N44+I44+S44</f>
        <v>0</v>
      </c>
      <c r="V44" s="1"/>
      <c r="W44" s="1"/>
      <c r="X44" s="1"/>
      <c r="Y44" s="1"/>
      <c r="Z44" s="1"/>
      <c r="AA44" s="1"/>
      <c r="AB44" s="1"/>
      <c r="AC44" s="1"/>
      <c r="AD44" s="1"/>
    </row>
    <row r="45" spans="1:30" s="24" customFormat="1" ht="20.25" x14ac:dyDescent="0.2">
      <c r="A45" s="62" t="s">
        <v>62</v>
      </c>
      <c r="B45" s="36"/>
      <c r="C45" s="37"/>
      <c r="D45" s="38">
        <v>0</v>
      </c>
      <c r="E45" s="37"/>
      <c r="F45" s="37"/>
      <c r="G45" s="38">
        <v>0</v>
      </c>
      <c r="H45" s="37">
        <v>0</v>
      </c>
      <c r="I45" s="37">
        <v>0</v>
      </c>
      <c r="J45" s="37"/>
      <c r="K45" s="37"/>
      <c r="L45" s="38">
        <v>0</v>
      </c>
      <c r="M45" s="37">
        <v>0</v>
      </c>
      <c r="N45" s="37">
        <v>0</v>
      </c>
      <c r="O45" s="37"/>
      <c r="P45" s="37"/>
      <c r="Q45" s="38">
        <v>0</v>
      </c>
      <c r="R45" s="37">
        <v>0</v>
      </c>
      <c r="S45" s="37">
        <v>0</v>
      </c>
      <c r="T45" s="13">
        <f t="shared" ref="T45:T50" si="40">+M45+H45+R45</f>
        <v>0</v>
      </c>
      <c r="U45" s="13">
        <f t="shared" ref="U45:U50" si="41">+N45+I45+S45</f>
        <v>0</v>
      </c>
      <c r="V45" s="1"/>
      <c r="W45" s="1"/>
      <c r="X45" s="1"/>
      <c r="Y45" s="1"/>
      <c r="Z45" s="1"/>
      <c r="AA45" s="1"/>
      <c r="AB45" s="1"/>
      <c r="AC45" s="1"/>
      <c r="AD45" s="1"/>
    </row>
    <row r="46" spans="1:30" s="24" customFormat="1" ht="20.25" x14ac:dyDescent="0.2">
      <c r="A46" s="35" t="s">
        <v>46</v>
      </c>
      <c r="B46" s="36"/>
      <c r="C46" s="37"/>
      <c r="D46" s="38">
        <v>0</v>
      </c>
      <c r="E46" s="37"/>
      <c r="F46" s="37"/>
      <c r="G46" s="38">
        <v>0</v>
      </c>
      <c r="H46" s="37">
        <v>0</v>
      </c>
      <c r="I46" s="37">
        <v>0</v>
      </c>
      <c r="J46" s="37"/>
      <c r="K46" s="37"/>
      <c r="L46" s="38">
        <v>0</v>
      </c>
      <c r="M46" s="37">
        <v>0</v>
      </c>
      <c r="N46" s="37">
        <v>0</v>
      </c>
      <c r="O46" s="37"/>
      <c r="P46" s="37"/>
      <c r="Q46" s="38">
        <v>0</v>
      </c>
      <c r="R46" s="37">
        <v>0</v>
      </c>
      <c r="S46" s="37">
        <v>0</v>
      </c>
      <c r="T46" s="13">
        <f t="shared" si="40"/>
        <v>0</v>
      </c>
      <c r="U46" s="13">
        <f t="shared" si="41"/>
        <v>0</v>
      </c>
      <c r="V46" s="1"/>
      <c r="W46" s="1"/>
      <c r="X46" s="1"/>
      <c r="Y46" s="1"/>
      <c r="Z46" s="1"/>
      <c r="AA46" s="1"/>
      <c r="AB46" s="1"/>
      <c r="AC46" s="1"/>
      <c r="AD46" s="1"/>
    </row>
    <row r="47" spans="1:30" s="24" customFormat="1" ht="20.25" x14ac:dyDescent="0.2">
      <c r="A47" s="39" t="s">
        <v>55</v>
      </c>
      <c r="B47" s="36"/>
      <c r="C47" s="37"/>
      <c r="D47" s="38">
        <v>0</v>
      </c>
      <c r="E47" s="37"/>
      <c r="F47" s="37"/>
      <c r="G47" s="38">
        <v>0</v>
      </c>
      <c r="H47" s="37">
        <v>0</v>
      </c>
      <c r="I47" s="37">
        <v>0</v>
      </c>
      <c r="J47" s="37"/>
      <c r="K47" s="37"/>
      <c r="L47" s="38">
        <v>0</v>
      </c>
      <c r="M47" s="37">
        <v>0</v>
      </c>
      <c r="N47" s="37">
        <v>0</v>
      </c>
      <c r="O47" s="37"/>
      <c r="P47" s="37"/>
      <c r="Q47" s="38">
        <v>0</v>
      </c>
      <c r="R47" s="37">
        <v>0</v>
      </c>
      <c r="S47" s="37">
        <v>0</v>
      </c>
      <c r="T47" s="13">
        <f>+M47+H47+R47</f>
        <v>0</v>
      </c>
      <c r="U47" s="13">
        <f t="shared" si="41"/>
        <v>0</v>
      </c>
      <c r="V47" s="1"/>
      <c r="W47" s="1"/>
      <c r="X47" s="1"/>
      <c r="Y47" s="1"/>
      <c r="Z47" s="1"/>
      <c r="AA47" s="1"/>
      <c r="AB47" s="1"/>
      <c r="AC47" s="1"/>
      <c r="AD47" s="1"/>
    </row>
    <row r="48" spans="1:30" s="24" customFormat="1" ht="20.25" x14ac:dyDescent="0.2">
      <c r="A48" s="39" t="s">
        <v>63</v>
      </c>
      <c r="B48" s="36"/>
      <c r="C48" s="37"/>
      <c r="D48" s="38">
        <v>0</v>
      </c>
      <c r="E48" s="37"/>
      <c r="F48" s="37"/>
      <c r="G48" s="38">
        <v>0</v>
      </c>
      <c r="H48" s="37">
        <v>0</v>
      </c>
      <c r="I48" s="37">
        <v>0</v>
      </c>
      <c r="J48" s="37"/>
      <c r="K48" s="37"/>
      <c r="L48" s="38">
        <v>0</v>
      </c>
      <c r="M48" s="37">
        <v>0</v>
      </c>
      <c r="N48" s="37">
        <v>0</v>
      </c>
      <c r="O48" s="37"/>
      <c r="P48" s="37"/>
      <c r="Q48" s="38">
        <v>0</v>
      </c>
      <c r="R48" s="37">
        <v>0</v>
      </c>
      <c r="S48" s="37">
        <v>0</v>
      </c>
      <c r="T48" s="13">
        <f t="shared" si="40"/>
        <v>0</v>
      </c>
      <c r="U48" s="13">
        <f t="shared" si="41"/>
        <v>0</v>
      </c>
      <c r="V48" s="1"/>
      <c r="W48" s="1"/>
      <c r="X48" s="1"/>
      <c r="Y48" s="1"/>
      <c r="Z48" s="1"/>
      <c r="AA48" s="1"/>
      <c r="AB48" s="1"/>
      <c r="AC48" s="1"/>
      <c r="AD48" s="1"/>
    </row>
    <row r="49" spans="1:30" s="24" customFormat="1" ht="20.25" x14ac:dyDescent="0.2">
      <c r="A49" s="35" t="s">
        <v>64</v>
      </c>
      <c r="B49" s="40"/>
      <c r="C49" s="41"/>
      <c r="D49" s="38">
        <v>0</v>
      </c>
      <c r="E49" s="41"/>
      <c r="F49" s="41"/>
      <c r="G49" s="38">
        <v>0</v>
      </c>
      <c r="H49" s="37">
        <v>0</v>
      </c>
      <c r="I49" s="37">
        <v>0</v>
      </c>
      <c r="J49" s="41"/>
      <c r="K49" s="41"/>
      <c r="L49" s="38">
        <v>0</v>
      </c>
      <c r="M49" s="37">
        <v>0</v>
      </c>
      <c r="N49" s="37">
        <v>0</v>
      </c>
      <c r="O49" s="41"/>
      <c r="P49" s="41"/>
      <c r="Q49" s="38">
        <v>0</v>
      </c>
      <c r="R49" s="37">
        <v>0</v>
      </c>
      <c r="S49" s="37">
        <v>0</v>
      </c>
      <c r="T49" s="13">
        <f t="shared" si="40"/>
        <v>0</v>
      </c>
      <c r="U49" s="13">
        <f t="shared" si="41"/>
        <v>0</v>
      </c>
      <c r="V49" s="1"/>
      <c r="W49" s="1"/>
      <c r="X49" s="1"/>
      <c r="Y49" s="1"/>
      <c r="Z49" s="1"/>
      <c r="AA49" s="1"/>
      <c r="AB49" s="1"/>
      <c r="AC49" s="1"/>
      <c r="AD49" s="1"/>
    </row>
    <row r="50" spans="1:30" s="24" customFormat="1" ht="20.25" x14ac:dyDescent="0.2">
      <c r="A50" s="42" t="s">
        <v>23</v>
      </c>
      <c r="B50" s="43"/>
      <c r="C50" s="44"/>
      <c r="D50" s="45">
        <v>0</v>
      </c>
      <c r="E50" s="44"/>
      <c r="F50" s="44"/>
      <c r="G50" s="45">
        <v>0</v>
      </c>
      <c r="H50" s="46">
        <v>0</v>
      </c>
      <c r="I50" s="46">
        <v>0</v>
      </c>
      <c r="J50" s="44"/>
      <c r="K50" s="44"/>
      <c r="L50" s="45">
        <v>0</v>
      </c>
      <c r="M50" s="46">
        <v>0</v>
      </c>
      <c r="N50" s="46">
        <v>0</v>
      </c>
      <c r="O50" s="44"/>
      <c r="P50" s="44"/>
      <c r="Q50" s="45">
        <v>0</v>
      </c>
      <c r="R50" s="46">
        <v>0</v>
      </c>
      <c r="S50" s="46">
        <v>0</v>
      </c>
      <c r="T50" s="13">
        <f t="shared" si="40"/>
        <v>0</v>
      </c>
      <c r="U50" s="13">
        <f t="shared" si="41"/>
        <v>0</v>
      </c>
      <c r="V50" s="1"/>
      <c r="W50" s="1"/>
      <c r="X50" s="1"/>
      <c r="Y50" s="1"/>
      <c r="Z50" s="1"/>
      <c r="AA50" s="1"/>
      <c r="AB50" s="1"/>
      <c r="AC50" s="1"/>
      <c r="AD50" s="1"/>
    </row>
    <row r="51" spans="1:30" s="24" customFormat="1" ht="21" x14ac:dyDescent="0.2">
      <c r="A51" s="47" t="s">
        <v>47</v>
      </c>
      <c r="B51" s="48">
        <f>SUM(B44:B50)</f>
        <v>0</v>
      </c>
      <c r="C51" s="49"/>
      <c r="D51" s="48">
        <f>SUM(D44:D50)</f>
        <v>0</v>
      </c>
      <c r="E51" s="48">
        <f>SUM(E44:E50)</f>
        <v>0</v>
      </c>
      <c r="F51" s="49"/>
      <c r="G51" s="48">
        <f>SUM(G44:G50)</f>
        <v>0</v>
      </c>
      <c r="H51" s="48">
        <f>SUM(H44:H50)</f>
        <v>0</v>
      </c>
      <c r="I51" s="48">
        <f>SUM(I44:I50)</f>
        <v>0</v>
      </c>
      <c r="J51" s="48">
        <f>SUM(J44:J50)</f>
        <v>0</v>
      </c>
      <c r="K51" s="49"/>
      <c r="L51" s="48">
        <f>SUM(L44:L50)</f>
        <v>0</v>
      </c>
      <c r="M51" s="48">
        <f>SUM(M44:M50)</f>
        <v>0</v>
      </c>
      <c r="N51" s="48">
        <f>SUM(N44:N50)</f>
        <v>0</v>
      </c>
      <c r="O51" s="48">
        <f>SUM(O44:O50)</f>
        <v>0</v>
      </c>
      <c r="P51" s="49"/>
      <c r="Q51" s="48">
        <f>SUM(Q44:Q50)</f>
        <v>0</v>
      </c>
      <c r="R51" s="48">
        <f>SUM(R44:R50)</f>
        <v>0</v>
      </c>
      <c r="S51" s="48">
        <f>SUM(S44:S50)</f>
        <v>0</v>
      </c>
      <c r="T51" s="48">
        <f>SUM(T44:T50)</f>
        <v>0</v>
      </c>
      <c r="U51" s="48">
        <f>SUM(U44:U50)</f>
        <v>0</v>
      </c>
    </row>
    <row r="52" spans="1:30" s="56" customFormat="1" ht="12.75" customHeight="1" x14ac:dyDescent="0.2">
      <c r="A52" s="58"/>
    </row>
    <row r="53" spans="1:30" s="61" customFormat="1" ht="26.25" x14ac:dyDescent="0.2">
      <c r="A53" s="59" t="s">
        <v>69</v>
      </c>
      <c r="B53" s="102"/>
      <c r="C53" s="103"/>
      <c r="D53" s="103"/>
      <c r="E53" s="103"/>
      <c r="F53" s="103"/>
      <c r="G53" s="103"/>
      <c r="H53" s="60">
        <f>+H26+H33+H41+H51</f>
        <v>0</v>
      </c>
      <c r="I53" s="60">
        <f>+I26+I33+I41+I51</f>
        <v>0</v>
      </c>
      <c r="J53" s="103"/>
      <c r="K53" s="103"/>
      <c r="L53" s="103"/>
      <c r="M53" s="60">
        <f>+M26+M33+M41+M51</f>
        <v>0</v>
      </c>
      <c r="N53" s="60">
        <f>+N26+N33+N41+N51</f>
        <v>0</v>
      </c>
      <c r="O53" s="102"/>
      <c r="P53" s="103"/>
      <c r="Q53" s="103"/>
      <c r="R53" s="60">
        <f>+R26+R33+R41+R51</f>
        <v>0</v>
      </c>
      <c r="S53" s="60">
        <f>+S26+S33+S41+S51</f>
        <v>0</v>
      </c>
      <c r="T53" s="60">
        <f>+T26+T33+T41+T51</f>
        <v>0</v>
      </c>
      <c r="U53" s="60">
        <f>+U26+U33+U41+U51</f>
        <v>0</v>
      </c>
    </row>
    <row r="55" spans="1:30" s="61" customFormat="1" ht="26.25" x14ac:dyDescent="0.2">
      <c r="A55" s="64" t="s">
        <v>66</v>
      </c>
      <c r="B55" s="102"/>
      <c r="C55" s="103"/>
      <c r="D55" s="103"/>
      <c r="E55" s="103"/>
      <c r="F55" s="103"/>
      <c r="G55" s="103"/>
      <c r="H55" s="60"/>
      <c r="I55" s="60"/>
      <c r="J55" s="103"/>
      <c r="K55" s="103"/>
      <c r="L55" s="103"/>
      <c r="M55" s="60"/>
      <c r="N55" s="60"/>
      <c r="O55" s="102"/>
      <c r="P55" s="103"/>
      <c r="Q55" s="103"/>
      <c r="R55" s="60"/>
      <c r="S55" s="60"/>
      <c r="T55" s="60"/>
      <c r="U55" s="60"/>
    </row>
    <row r="56" spans="1:30" s="56" customFormat="1" ht="31.5" x14ac:dyDescent="0.2">
      <c r="A56" s="50" t="s">
        <v>65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55"/>
      <c r="U56" s="55"/>
    </row>
    <row r="57" spans="1:30" s="56" customFormat="1" ht="15" x14ac:dyDescent="0.2">
      <c r="A57" s="15" t="s">
        <v>58</v>
      </c>
      <c r="B57" s="20"/>
      <c r="C57" s="20"/>
      <c r="D57" s="16">
        <f t="shared" ref="D57:D61" si="42">+C57*B57</f>
        <v>0</v>
      </c>
      <c r="E57" s="20"/>
      <c r="F57" s="20"/>
      <c r="G57" s="16">
        <f t="shared" ref="G57:G61" si="43">+F57*E57</f>
        <v>0</v>
      </c>
      <c r="H57" s="13">
        <f>+B57+E57</f>
        <v>0</v>
      </c>
      <c r="I57" s="13">
        <f>+D57+G57</f>
        <v>0</v>
      </c>
      <c r="J57" s="20"/>
      <c r="K57" s="20"/>
      <c r="L57" s="16">
        <f t="shared" ref="L57:L61" si="44">+K57*J57</f>
        <v>0</v>
      </c>
      <c r="M57" s="13">
        <f>+J57</f>
        <v>0</v>
      </c>
      <c r="N57" s="13">
        <f>+L57</f>
        <v>0</v>
      </c>
      <c r="O57" s="20"/>
      <c r="P57" s="20"/>
      <c r="Q57" s="16">
        <f t="shared" ref="Q57:Q61" si="45">+P57*O57</f>
        <v>0</v>
      </c>
      <c r="R57" s="13">
        <f>+O57</f>
        <v>0</v>
      </c>
      <c r="S57" s="13">
        <f>+Q57</f>
        <v>0</v>
      </c>
      <c r="T57" s="13">
        <f>+M57+H57+R57</f>
        <v>0</v>
      </c>
      <c r="U57" s="13">
        <f>+N57+I57+S57</f>
        <v>0</v>
      </c>
    </row>
    <row r="58" spans="1:30" s="56" customFormat="1" ht="15" x14ac:dyDescent="0.2">
      <c r="A58" s="57" t="s">
        <v>57</v>
      </c>
      <c r="B58" s="20"/>
      <c r="C58" s="20"/>
      <c r="D58" s="16">
        <f t="shared" si="42"/>
        <v>0</v>
      </c>
      <c r="E58" s="20"/>
      <c r="F58" s="20"/>
      <c r="G58" s="16">
        <f t="shared" si="43"/>
        <v>0</v>
      </c>
      <c r="H58" s="13">
        <f>+B58+E58</f>
        <v>0</v>
      </c>
      <c r="I58" s="13">
        <f>+D58+G58</f>
        <v>0</v>
      </c>
      <c r="J58" s="20"/>
      <c r="K58" s="20"/>
      <c r="L58" s="16">
        <f t="shared" si="44"/>
        <v>0</v>
      </c>
      <c r="M58" s="13">
        <f>+J58</f>
        <v>0</v>
      </c>
      <c r="N58" s="13">
        <f>+L58</f>
        <v>0</v>
      </c>
      <c r="O58" s="20"/>
      <c r="P58" s="20"/>
      <c r="Q58" s="16">
        <f t="shared" si="45"/>
        <v>0</v>
      </c>
      <c r="R58" s="13">
        <f>+O58</f>
        <v>0</v>
      </c>
      <c r="S58" s="13">
        <f>+Q58</f>
        <v>0</v>
      </c>
      <c r="T58" s="13">
        <f t="shared" ref="T58:T61" si="46">+M58+H58+R58</f>
        <v>0</v>
      </c>
      <c r="U58" s="13">
        <f t="shared" ref="U58:U61" si="47">+N58+I58+S58</f>
        <v>0</v>
      </c>
    </row>
    <row r="59" spans="1:30" s="56" customFormat="1" ht="15" customHeight="1" x14ac:dyDescent="0.2">
      <c r="A59" s="15" t="s">
        <v>59</v>
      </c>
      <c r="B59" s="20"/>
      <c r="C59" s="20"/>
      <c r="D59" s="16">
        <f t="shared" si="42"/>
        <v>0</v>
      </c>
      <c r="E59" s="20"/>
      <c r="F59" s="20"/>
      <c r="G59" s="16">
        <f t="shared" si="43"/>
        <v>0</v>
      </c>
      <c r="H59" s="13">
        <f>+B59+E59</f>
        <v>0</v>
      </c>
      <c r="I59" s="13">
        <f>+D59+G59</f>
        <v>0</v>
      </c>
      <c r="J59" s="20"/>
      <c r="K59" s="20"/>
      <c r="L59" s="16">
        <f t="shared" si="44"/>
        <v>0</v>
      </c>
      <c r="M59" s="13">
        <f>+J59</f>
        <v>0</v>
      </c>
      <c r="N59" s="13">
        <f>+L59</f>
        <v>0</v>
      </c>
      <c r="O59" s="20"/>
      <c r="P59" s="20"/>
      <c r="Q59" s="16">
        <f t="shared" si="45"/>
        <v>0</v>
      </c>
      <c r="R59" s="13">
        <f>+O59</f>
        <v>0</v>
      </c>
      <c r="S59" s="13">
        <f>+Q59</f>
        <v>0</v>
      </c>
      <c r="T59" s="13">
        <f t="shared" si="46"/>
        <v>0</v>
      </c>
      <c r="U59" s="13">
        <f t="shared" si="47"/>
        <v>0</v>
      </c>
    </row>
    <row r="60" spans="1:30" s="24" customFormat="1" ht="20.25" x14ac:dyDescent="0.2">
      <c r="A60" s="35" t="s">
        <v>43</v>
      </c>
      <c r="B60" s="40"/>
      <c r="C60" s="41"/>
      <c r="D60" s="38">
        <v>0</v>
      </c>
      <c r="E60" s="41"/>
      <c r="F60" s="41"/>
      <c r="G60" s="38">
        <v>0</v>
      </c>
      <c r="H60" s="37">
        <v>0</v>
      </c>
      <c r="I60" s="37">
        <v>0</v>
      </c>
      <c r="J60" s="41"/>
      <c r="K60" s="41"/>
      <c r="L60" s="38">
        <v>0</v>
      </c>
      <c r="M60" s="37">
        <v>0</v>
      </c>
      <c r="N60" s="37">
        <v>0</v>
      </c>
      <c r="O60" s="41"/>
      <c r="P60" s="41"/>
      <c r="Q60" s="38">
        <v>0</v>
      </c>
      <c r="R60" s="37">
        <v>0</v>
      </c>
      <c r="S60" s="37">
        <v>0</v>
      </c>
      <c r="T60" s="13">
        <f t="shared" si="46"/>
        <v>0</v>
      </c>
      <c r="U60" s="13">
        <f t="shared" si="47"/>
        <v>0</v>
      </c>
      <c r="V60" s="1"/>
      <c r="W60" s="1"/>
      <c r="X60" s="1"/>
      <c r="Y60" s="1"/>
      <c r="Z60" s="1"/>
      <c r="AA60" s="1"/>
      <c r="AB60" s="1"/>
      <c r="AC60" s="1"/>
      <c r="AD60" s="1"/>
    </row>
    <row r="61" spans="1:30" s="56" customFormat="1" ht="15" customHeight="1" x14ac:dyDescent="0.2">
      <c r="A61" s="17" t="s">
        <v>23</v>
      </c>
      <c r="B61" s="21"/>
      <c r="C61" s="21"/>
      <c r="D61" s="19">
        <f t="shared" si="42"/>
        <v>0</v>
      </c>
      <c r="E61" s="21"/>
      <c r="F61" s="21"/>
      <c r="G61" s="19">
        <f t="shared" si="43"/>
        <v>0</v>
      </c>
      <c r="H61" s="18">
        <f>+B61+E61</f>
        <v>0</v>
      </c>
      <c r="I61" s="18">
        <f>+D61+G61</f>
        <v>0</v>
      </c>
      <c r="J61" s="21"/>
      <c r="K61" s="21"/>
      <c r="L61" s="19">
        <f t="shared" si="44"/>
        <v>0</v>
      </c>
      <c r="M61" s="18">
        <f>+J61</f>
        <v>0</v>
      </c>
      <c r="N61" s="18">
        <f>+L61</f>
        <v>0</v>
      </c>
      <c r="O61" s="21"/>
      <c r="P61" s="21"/>
      <c r="Q61" s="19">
        <f t="shared" si="45"/>
        <v>0</v>
      </c>
      <c r="R61" s="18">
        <f>+O61</f>
        <v>0</v>
      </c>
      <c r="S61" s="18">
        <f>+Q61</f>
        <v>0</v>
      </c>
      <c r="T61" s="13">
        <f t="shared" si="46"/>
        <v>0</v>
      </c>
      <c r="U61" s="13">
        <f t="shared" si="47"/>
        <v>0</v>
      </c>
    </row>
    <row r="62" spans="1:30" s="61" customFormat="1" ht="26.25" x14ac:dyDescent="0.2">
      <c r="A62" s="59" t="s">
        <v>67</v>
      </c>
      <c r="B62" s="102"/>
      <c r="C62" s="103"/>
      <c r="D62" s="103"/>
      <c r="E62" s="103"/>
      <c r="F62" s="103"/>
      <c r="G62" s="103"/>
      <c r="H62" s="60">
        <f>SUM(H57:H61)</f>
        <v>0</v>
      </c>
      <c r="I62" s="60">
        <f>SUM(I57:I61)</f>
        <v>0</v>
      </c>
      <c r="J62" s="103"/>
      <c r="K62" s="103"/>
      <c r="L62" s="103"/>
      <c r="M62" s="60">
        <f>SUM(M57:M61)</f>
        <v>0</v>
      </c>
      <c r="N62" s="60">
        <f>SUM(N57:N61)</f>
        <v>0</v>
      </c>
      <c r="O62" s="102"/>
      <c r="P62" s="103"/>
      <c r="Q62" s="103"/>
      <c r="R62" s="60">
        <f>SUM(R57:R61)</f>
        <v>0</v>
      </c>
      <c r="S62" s="60">
        <f>SUM(S57:S61)</f>
        <v>0</v>
      </c>
      <c r="T62" s="60">
        <f>SUM(T57:T61)</f>
        <v>0</v>
      </c>
      <c r="U62" s="60">
        <f>SUM(U57:U61)</f>
        <v>0</v>
      </c>
    </row>
    <row r="63" spans="1:30" s="56" customFormat="1" ht="12.75" customHeight="1" x14ac:dyDescent="0.2">
      <c r="A63" s="58"/>
    </row>
    <row r="64" spans="1:30" s="61" customFormat="1" ht="26.25" x14ac:dyDescent="0.2">
      <c r="A64" s="59" t="s">
        <v>68</v>
      </c>
      <c r="B64" s="102"/>
      <c r="C64" s="103"/>
      <c r="D64" s="103"/>
      <c r="E64" s="103"/>
      <c r="F64" s="103"/>
      <c r="G64" s="103"/>
      <c r="H64" s="60">
        <f>+H62+H53</f>
        <v>0</v>
      </c>
      <c r="I64" s="60">
        <f>+I62+I53</f>
        <v>0</v>
      </c>
      <c r="J64" s="103"/>
      <c r="K64" s="103"/>
      <c r="L64" s="103"/>
      <c r="M64" s="60">
        <f>+M62+M53</f>
        <v>0</v>
      </c>
      <c r="N64" s="60">
        <f>+N62+N53</f>
        <v>0</v>
      </c>
      <c r="O64" s="102"/>
      <c r="P64" s="103"/>
      <c r="Q64" s="103"/>
      <c r="R64" s="60">
        <f>+R62+R53</f>
        <v>0</v>
      </c>
      <c r="S64" s="60">
        <f>+S62+S53</f>
        <v>0</v>
      </c>
      <c r="T64" s="60">
        <f>+T62+T53</f>
        <v>0</v>
      </c>
      <c r="U64" s="60">
        <f>+U62+U53</f>
        <v>0</v>
      </c>
    </row>
    <row r="65" spans="1:8" ht="36" customHeight="1" x14ac:dyDescent="0.2"/>
    <row r="69" spans="1:8" ht="219.75" customHeight="1" x14ac:dyDescent="0.2">
      <c r="A69" s="85" t="s">
        <v>83</v>
      </c>
      <c r="B69" s="85"/>
      <c r="C69" s="85"/>
    </row>
    <row r="75" spans="1:8" ht="13.5" thickBot="1" x14ac:dyDescent="0.25"/>
    <row r="76" spans="1:8" ht="45.75" thickBot="1" x14ac:dyDescent="0.25">
      <c r="F76" s="72" t="s">
        <v>74</v>
      </c>
      <c r="G76" s="86" t="s">
        <v>75</v>
      </c>
      <c r="H76" s="87"/>
    </row>
    <row r="77" spans="1:8" ht="27.75" customHeight="1" thickBot="1" x14ac:dyDescent="0.25">
      <c r="F77" s="73" t="s">
        <v>76</v>
      </c>
      <c r="G77" s="88"/>
      <c r="H77" s="89"/>
    </row>
    <row r="78" spans="1:8" ht="27" customHeight="1" thickBot="1" x14ac:dyDescent="0.25">
      <c r="F78" s="74" t="s">
        <v>77</v>
      </c>
      <c r="G78" s="88"/>
      <c r="H78" s="89"/>
    </row>
    <row r="79" spans="1:8" ht="29.25" thickBot="1" x14ac:dyDescent="0.25">
      <c r="F79" s="74" t="s">
        <v>78</v>
      </c>
      <c r="G79" s="88"/>
      <c r="H79" s="89"/>
    </row>
    <row r="80" spans="1:8" ht="40.5" customHeight="1" thickBot="1" x14ac:dyDescent="0.25">
      <c r="F80" s="74" t="s">
        <v>79</v>
      </c>
      <c r="G80" s="88"/>
      <c r="H80" s="89"/>
    </row>
    <row r="81" spans="6:8" ht="49.5" customHeight="1" thickBot="1" x14ac:dyDescent="0.25">
      <c r="F81" s="75" t="s">
        <v>80</v>
      </c>
      <c r="G81" s="79"/>
      <c r="H81" s="80"/>
    </row>
    <row r="82" spans="6:8" ht="15.75" thickBot="1" x14ac:dyDescent="0.25">
      <c r="F82" s="76" t="s">
        <v>81</v>
      </c>
      <c r="G82" s="81">
        <v>0</v>
      </c>
      <c r="H82" s="82"/>
    </row>
    <row r="83" spans="6:8" ht="15.75" thickBot="1" x14ac:dyDescent="0.25">
      <c r="F83" s="77" t="s">
        <v>82</v>
      </c>
      <c r="G83" s="83"/>
      <c r="H83" s="84"/>
    </row>
  </sheetData>
  <mergeCells count="53">
    <mergeCell ref="B62:G62"/>
    <mergeCell ref="J62:L62"/>
    <mergeCell ref="O62:Q62"/>
    <mergeCell ref="B53:G53"/>
    <mergeCell ref="J53:L53"/>
    <mergeCell ref="O53:Q53"/>
    <mergeCell ref="B55:G55"/>
    <mergeCell ref="J55:L55"/>
    <mergeCell ref="O55:Q55"/>
    <mergeCell ref="B5:I5"/>
    <mergeCell ref="J5:N5"/>
    <mergeCell ref="O5:S5"/>
    <mergeCell ref="O6:S6"/>
    <mergeCell ref="O7:S7"/>
    <mergeCell ref="B64:G64"/>
    <mergeCell ref="J64:L64"/>
    <mergeCell ref="O64:Q64"/>
    <mergeCell ref="A1:U1"/>
    <mergeCell ref="H8:I9"/>
    <mergeCell ref="M8:N9"/>
    <mergeCell ref="A4:D4"/>
    <mergeCell ref="J9:L9"/>
    <mergeCell ref="E8:G8"/>
    <mergeCell ref="B7:I7"/>
    <mergeCell ref="J7:N7"/>
    <mergeCell ref="B6:I6"/>
    <mergeCell ref="J6:N6"/>
    <mergeCell ref="A3:U3"/>
    <mergeCell ref="B9:D9"/>
    <mergeCell ref="T5:U9"/>
    <mergeCell ref="T21:U21"/>
    <mergeCell ref="E9:G9"/>
    <mergeCell ref="B21:I21"/>
    <mergeCell ref="J21:N21"/>
    <mergeCell ref="O21:Q21"/>
    <mergeCell ref="O9:Q9"/>
    <mergeCell ref="R8:S9"/>
    <mergeCell ref="B14:I14"/>
    <mergeCell ref="J14:N14"/>
    <mergeCell ref="O14:Q14"/>
    <mergeCell ref="B8:D8"/>
    <mergeCell ref="O8:Q8"/>
    <mergeCell ref="J8:L8"/>
    <mergeCell ref="T14:U14"/>
    <mergeCell ref="G81:H81"/>
    <mergeCell ref="G82:H82"/>
    <mergeCell ref="G83:H83"/>
    <mergeCell ref="A69:C69"/>
    <mergeCell ref="G76:H76"/>
    <mergeCell ref="G77:H77"/>
    <mergeCell ref="G78:H78"/>
    <mergeCell ref="G79:H79"/>
    <mergeCell ref="G80:H80"/>
  </mergeCells>
  <phoneticPr fontId="0" type="noConversion"/>
  <pageMargins left="0.11811023622047245" right="0.11811023622047245" top="0.59055118110236227" bottom="0.59055118110236227" header="0.39370078740157483" footer="0.39370078740157483"/>
  <pageSetup paperSize="8" scale="40" orientation="landscape" r:id="rId1"/>
  <headerFooter>
    <oddHeader>&amp;L&amp;G&amp;CDPGF&amp;R&amp;G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6E7E1-F7E6-4D14-947C-2F225968278F}">
  <dimension ref="A1:AD88"/>
  <sheetViews>
    <sheetView topLeftCell="A2" zoomScale="90" zoomScaleNormal="90" zoomScalePageLayoutView="10" workbookViewId="0">
      <selection activeCell="A8" sqref="A8"/>
    </sheetView>
  </sheetViews>
  <sheetFormatPr baseColWidth="10" defaultColWidth="11.42578125" defaultRowHeight="12.75" x14ac:dyDescent="0.2"/>
  <cols>
    <col min="1" max="1" width="75.140625" style="1" customWidth="1"/>
    <col min="2" max="2" width="5.7109375" style="1" customWidth="1"/>
    <col min="3" max="3" width="10.42578125" style="1" customWidth="1"/>
    <col min="4" max="4" width="26.140625" style="1" customWidth="1"/>
    <col min="5" max="5" width="10.5703125" style="1" customWidth="1"/>
    <col min="6" max="7" width="11.42578125" style="1"/>
    <col min="8" max="8" width="9.5703125" style="1" customWidth="1"/>
    <col min="9" max="9" width="13" style="1" customWidth="1"/>
    <col min="10" max="10" width="6" style="1" customWidth="1"/>
    <col min="11" max="12" width="11.42578125" style="1"/>
    <col min="13" max="13" width="10" style="1" customWidth="1"/>
    <col min="14" max="14" width="14.28515625" style="1" customWidth="1"/>
    <col min="15" max="15" width="6.5703125" style="1" customWidth="1"/>
    <col min="16" max="16" width="9.42578125" style="1" customWidth="1"/>
    <col min="17" max="17" width="11.42578125" style="1"/>
    <col min="18" max="18" width="10" style="1" customWidth="1"/>
    <col min="19" max="19" width="14.28515625" style="1" customWidth="1"/>
    <col min="20" max="20" width="10.140625" style="1" customWidth="1"/>
    <col min="21" max="21" width="15.42578125" style="1" customWidth="1"/>
    <col min="22" max="16384" width="11.42578125" style="1"/>
  </cols>
  <sheetData>
    <row r="1" spans="1:30" ht="132" customHeight="1" x14ac:dyDescent="0.2">
      <c r="A1" s="104" t="s">
        <v>73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</row>
    <row r="2" spans="1:30" ht="132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</row>
    <row r="3" spans="1:30" ht="31.5" x14ac:dyDescent="0.2">
      <c r="A3" s="104" t="s">
        <v>54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</row>
    <row r="4" spans="1:30" ht="24" thickBot="1" x14ac:dyDescent="0.25">
      <c r="A4" s="105"/>
      <c r="B4" s="106"/>
      <c r="C4" s="106"/>
      <c r="D4" s="106"/>
      <c r="E4" s="2"/>
      <c r="F4" s="2"/>
      <c r="G4" s="3"/>
      <c r="H4" s="3"/>
      <c r="I4" s="3"/>
      <c r="J4" s="2"/>
      <c r="K4" s="2"/>
      <c r="L4" s="3"/>
      <c r="M4" s="3"/>
      <c r="N4" s="3"/>
      <c r="O4" s="4"/>
      <c r="P4" s="4"/>
      <c r="Q4" s="5"/>
      <c r="R4" s="3"/>
      <c r="S4" s="3"/>
      <c r="T4" s="3"/>
      <c r="U4" s="6"/>
    </row>
    <row r="5" spans="1:30" ht="24" thickBot="1" x14ac:dyDescent="0.25">
      <c r="A5" s="29" t="s">
        <v>27</v>
      </c>
      <c r="B5" s="109" t="s">
        <v>9</v>
      </c>
      <c r="C5" s="109"/>
      <c r="D5" s="109"/>
      <c r="E5" s="109"/>
      <c r="F5" s="109"/>
      <c r="G5" s="109"/>
      <c r="H5" s="109"/>
      <c r="I5" s="110"/>
      <c r="J5" s="109" t="s">
        <v>0</v>
      </c>
      <c r="K5" s="109"/>
      <c r="L5" s="109"/>
      <c r="M5" s="109"/>
      <c r="N5" s="110"/>
      <c r="O5" s="109" t="s">
        <v>1</v>
      </c>
      <c r="P5" s="109"/>
      <c r="Q5" s="109"/>
      <c r="R5" s="109"/>
      <c r="S5" s="110"/>
      <c r="T5" s="95" t="s">
        <v>2</v>
      </c>
      <c r="U5" s="96"/>
    </row>
    <row r="6" spans="1:30" ht="42.75" customHeight="1" thickBot="1" x14ac:dyDescent="0.25">
      <c r="A6" s="31" t="s">
        <v>21</v>
      </c>
      <c r="B6" s="109" t="s">
        <v>18</v>
      </c>
      <c r="C6" s="109"/>
      <c r="D6" s="109"/>
      <c r="E6" s="109"/>
      <c r="F6" s="109"/>
      <c r="G6" s="109"/>
      <c r="H6" s="109"/>
      <c r="I6" s="110"/>
      <c r="J6" s="99" t="s">
        <v>50</v>
      </c>
      <c r="K6" s="99"/>
      <c r="L6" s="99"/>
      <c r="M6" s="99"/>
      <c r="N6" s="100"/>
      <c r="O6" s="99" t="s">
        <v>19</v>
      </c>
      <c r="P6" s="99"/>
      <c r="Q6" s="99"/>
      <c r="R6" s="99"/>
      <c r="S6" s="100"/>
      <c r="T6" s="111"/>
      <c r="U6" s="112"/>
    </row>
    <row r="7" spans="1:30" ht="24" thickBot="1" x14ac:dyDescent="0.25">
      <c r="A7" s="28" t="s">
        <v>20</v>
      </c>
      <c r="B7" s="107" t="s">
        <v>17</v>
      </c>
      <c r="C7" s="107"/>
      <c r="D7" s="107"/>
      <c r="E7" s="107"/>
      <c r="F7" s="107"/>
      <c r="G7" s="107"/>
      <c r="H7" s="107"/>
      <c r="I7" s="108"/>
      <c r="J7" s="107" t="s">
        <v>17</v>
      </c>
      <c r="K7" s="107"/>
      <c r="L7" s="107"/>
      <c r="M7" s="107"/>
      <c r="N7" s="108"/>
      <c r="O7" s="107" t="s">
        <v>17</v>
      </c>
      <c r="P7" s="107"/>
      <c r="Q7" s="107"/>
      <c r="R7" s="107"/>
      <c r="S7" s="108"/>
      <c r="T7" s="111"/>
      <c r="U7" s="112"/>
    </row>
    <row r="8" spans="1:30" ht="86.25" customHeight="1" thickBot="1" x14ac:dyDescent="0.25">
      <c r="A8" s="28" t="s">
        <v>84</v>
      </c>
      <c r="B8" s="99" t="s">
        <v>6</v>
      </c>
      <c r="C8" s="99"/>
      <c r="D8" s="100"/>
      <c r="E8" s="101" t="s">
        <v>3</v>
      </c>
      <c r="F8" s="99"/>
      <c r="G8" s="100"/>
      <c r="H8" s="95" t="s">
        <v>5</v>
      </c>
      <c r="I8" s="96"/>
      <c r="J8" s="101" t="s">
        <v>4</v>
      </c>
      <c r="K8" s="99"/>
      <c r="L8" s="100"/>
      <c r="M8" s="95" t="s">
        <v>5</v>
      </c>
      <c r="N8" s="96"/>
      <c r="O8" s="101" t="s">
        <v>4</v>
      </c>
      <c r="P8" s="99"/>
      <c r="Q8" s="100"/>
      <c r="R8" s="95" t="s">
        <v>5</v>
      </c>
      <c r="S8" s="96"/>
      <c r="T8" s="111"/>
      <c r="U8" s="112"/>
    </row>
    <row r="9" spans="1:30" ht="68.25" customHeight="1" thickBot="1" x14ac:dyDescent="0.25">
      <c r="A9" s="28" t="s">
        <v>22</v>
      </c>
      <c r="B9" s="92" t="s">
        <v>28</v>
      </c>
      <c r="C9" s="92"/>
      <c r="D9" s="93"/>
      <c r="E9" s="92" t="s">
        <v>28</v>
      </c>
      <c r="F9" s="92"/>
      <c r="G9" s="93"/>
      <c r="H9" s="97"/>
      <c r="I9" s="98"/>
      <c r="J9" s="92" t="s">
        <v>28</v>
      </c>
      <c r="K9" s="92"/>
      <c r="L9" s="93"/>
      <c r="M9" s="97"/>
      <c r="N9" s="98"/>
      <c r="O9" s="92" t="s">
        <v>28</v>
      </c>
      <c r="P9" s="92"/>
      <c r="Q9" s="93"/>
      <c r="R9" s="97"/>
      <c r="S9" s="98"/>
      <c r="T9" s="97"/>
      <c r="U9" s="98"/>
    </row>
    <row r="10" spans="1:30" ht="69.75" x14ac:dyDescent="0.2">
      <c r="A10" s="63"/>
      <c r="B10" s="7" t="s">
        <v>14</v>
      </c>
      <c r="C10" s="7" t="s">
        <v>16</v>
      </c>
      <c r="D10" s="8" t="s">
        <v>7</v>
      </c>
      <c r="E10" s="7" t="s">
        <v>14</v>
      </c>
      <c r="F10" s="7" t="s">
        <v>16</v>
      </c>
      <c r="G10" s="8" t="s">
        <v>7</v>
      </c>
      <c r="H10" s="9" t="s">
        <v>24</v>
      </c>
      <c r="I10" s="9" t="s">
        <v>10</v>
      </c>
      <c r="J10" s="7" t="s">
        <v>14</v>
      </c>
      <c r="K10" s="7" t="s">
        <v>16</v>
      </c>
      <c r="L10" s="7" t="s">
        <v>7</v>
      </c>
      <c r="M10" s="9" t="s">
        <v>25</v>
      </c>
      <c r="N10" s="9" t="s">
        <v>26</v>
      </c>
      <c r="O10" s="7" t="s">
        <v>14</v>
      </c>
      <c r="P10" s="7" t="s">
        <v>16</v>
      </c>
      <c r="Q10" s="7" t="s">
        <v>7</v>
      </c>
      <c r="R10" s="9" t="s">
        <v>51</v>
      </c>
      <c r="S10" s="9" t="s">
        <v>52</v>
      </c>
      <c r="T10" s="9" t="s">
        <v>15</v>
      </c>
      <c r="U10" s="9" t="s">
        <v>8</v>
      </c>
      <c r="AD10" s="30" t="s">
        <v>29</v>
      </c>
    </row>
    <row r="11" spans="1:30" ht="15" x14ac:dyDescent="0.2">
      <c r="B11" s="4"/>
      <c r="C11" s="4"/>
      <c r="D11" s="5"/>
      <c r="E11" s="4"/>
      <c r="F11" s="4"/>
      <c r="G11" s="5"/>
      <c r="H11" s="5"/>
      <c r="I11" s="5"/>
      <c r="J11" s="4"/>
      <c r="K11" s="4"/>
      <c r="L11" s="5"/>
      <c r="M11" s="5"/>
      <c r="N11" s="5"/>
      <c r="O11" s="4"/>
      <c r="P11" s="4"/>
      <c r="Q11" s="5"/>
      <c r="R11" s="5"/>
      <c r="S11" s="5"/>
      <c r="T11" s="5"/>
      <c r="U11" s="10"/>
    </row>
    <row r="12" spans="1:30" ht="26.25" x14ac:dyDescent="0.2">
      <c r="A12" s="64" t="s">
        <v>48</v>
      </c>
      <c r="B12" s="4"/>
      <c r="C12" s="4"/>
      <c r="D12" s="5"/>
      <c r="E12" s="4"/>
      <c r="F12" s="4"/>
      <c r="G12" s="5"/>
      <c r="H12" s="5"/>
      <c r="I12" s="5"/>
      <c r="J12" s="4"/>
      <c r="K12" s="4"/>
      <c r="L12" s="5"/>
      <c r="M12" s="5"/>
      <c r="N12" s="5"/>
      <c r="O12" s="4"/>
      <c r="P12" s="4"/>
      <c r="Q12" s="5"/>
      <c r="R12" s="5"/>
      <c r="S12" s="5"/>
      <c r="T12" s="5"/>
      <c r="U12" s="10"/>
    </row>
    <row r="13" spans="1:30" ht="15.75" x14ac:dyDescent="0.2">
      <c r="A13" s="50" t="s">
        <v>49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30" ht="15" x14ac:dyDescent="0.2">
      <c r="A14" s="14" t="s">
        <v>71</v>
      </c>
      <c r="B14" s="90"/>
      <c r="C14" s="94"/>
      <c r="D14" s="94"/>
      <c r="E14" s="94"/>
      <c r="F14" s="94"/>
      <c r="G14" s="94"/>
      <c r="H14" s="94"/>
      <c r="I14" s="91"/>
      <c r="J14" s="94"/>
      <c r="K14" s="94"/>
      <c r="L14" s="94"/>
      <c r="M14" s="94"/>
      <c r="N14" s="91"/>
      <c r="O14" s="90"/>
      <c r="P14" s="94"/>
      <c r="Q14" s="94"/>
      <c r="R14" s="53"/>
      <c r="S14" s="53"/>
      <c r="T14" s="90"/>
      <c r="U14" s="91"/>
    </row>
    <row r="15" spans="1:30" ht="15" x14ac:dyDescent="0.2">
      <c r="A15" s="15" t="s">
        <v>12</v>
      </c>
      <c r="B15" s="13"/>
      <c r="C15" s="13"/>
      <c r="D15" s="16">
        <f>C15*B15</f>
        <v>0</v>
      </c>
      <c r="E15" s="13"/>
      <c r="F15" s="13"/>
      <c r="G15" s="16">
        <f>F15*E15</f>
        <v>0</v>
      </c>
      <c r="H15" s="13">
        <f>B15+E15</f>
        <v>0</v>
      </c>
      <c r="I15" s="13">
        <f>D15+G15</f>
        <v>0</v>
      </c>
      <c r="J15" s="13"/>
      <c r="K15" s="13"/>
      <c r="L15" s="16">
        <f t="shared" ref="L15:L20" si="0">+K15*J15</f>
        <v>0</v>
      </c>
      <c r="M15" s="13">
        <f>+J15</f>
        <v>0</v>
      </c>
      <c r="N15" s="13">
        <f>+L15</f>
        <v>0</v>
      </c>
      <c r="O15" s="13"/>
      <c r="P15" s="13"/>
      <c r="Q15" s="16">
        <f t="shared" ref="Q15:Q20" si="1">+P15*O15</f>
        <v>0</v>
      </c>
      <c r="R15" s="13">
        <f>+O15</f>
        <v>0</v>
      </c>
      <c r="S15" s="13">
        <f>+Q15</f>
        <v>0</v>
      </c>
      <c r="T15" s="13">
        <f>+M15+H15+R15</f>
        <v>0</v>
      </c>
      <c r="U15" s="13">
        <f>+N15+I15+S15</f>
        <v>0</v>
      </c>
    </row>
    <row r="16" spans="1:30" ht="15" x14ac:dyDescent="0.2">
      <c r="A16" s="15" t="s">
        <v>11</v>
      </c>
      <c r="B16" s="13"/>
      <c r="C16" s="13"/>
      <c r="D16" s="16">
        <f t="shared" ref="D16:D20" si="2">C16*B16</f>
        <v>0</v>
      </c>
      <c r="E16" s="13"/>
      <c r="F16" s="13"/>
      <c r="G16" s="16">
        <f t="shared" ref="G16:G20" si="3">F16*E16</f>
        <v>0</v>
      </c>
      <c r="H16" s="13">
        <f>B16+E16</f>
        <v>0</v>
      </c>
      <c r="I16" s="13">
        <f>D16+G16</f>
        <v>0</v>
      </c>
      <c r="J16" s="13"/>
      <c r="K16" s="13"/>
      <c r="L16" s="16">
        <f t="shared" si="0"/>
        <v>0</v>
      </c>
      <c r="M16" s="13">
        <f>+J16</f>
        <v>0</v>
      </c>
      <c r="N16" s="13">
        <f>+L16</f>
        <v>0</v>
      </c>
      <c r="O16" s="13"/>
      <c r="P16" s="13"/>
      <c r="Q16" s="16">
        <f t="shared" si="1"/>
        <v>0</v>
      </c>
      <c r="R16" s="13">
        <f>+O16</f>
        <v>0</v>
      </c>
      <c r="S16" s="13">
        <f>+Q16</f>
        <v>0</v>
      </c>
      <c r="T16" s="13">
        <f t="shared" ref="T16:U20" si="4">+M16+H16+R16</f>
        <v>0</v>
      </c>
      <c r="U16" s="13">
        <f t="shared" si="4"/>
        <v>0</v>
      </c>
    </row>
    <row r="17" spans="1:22" ht="15" x14ac:dyDescent="0.2">
      <c r="A17" s="15" t="s">
        <v>53</v>
      </c>
      <c r="B17" s="13"/>
      <c r="C17" s="13"/>
      <c r="D17" s="16"/>
      <c r="E17" s="13"/>
      <c r="F17" s="13"/>
      <c r="G17" s="16"/>
      <c r="H17" s="13"/>
      <c r="I17" s="13"/>
      <c r="J17" s="13"/>
      <c r="K17" s="13"/>
      <c r="L17" s="16"/>
      <c r="M17" s="13"/>
      <c r="N17" s="13"/>
      <c r="O17" s="13"/>
      <c r="P17" s="13"/>
      <c r="Q17" s="16"/>
      <c r="R17" s="13"/>
      <c r="S17" s="13"/>
      <c r="T17" s="13"/>
      <c r="U17" s="13"/>
    </row>
    <row r="18" spans="1:22" ht="15" x14ac:dyDescent="0.2">
      <c r="A18" s="15" t="s">
        <v>13</v>
      </c>
      <c r="B18" s="13"/>
      <c r="C18" s="13"/>
      <c r="D18" s="16">
        <f>C18*B18</f>
        <v>0</v>
      </c>
      <c r="E18" s="13"/>
      <c r="F18" s="13"/>
      <c r="G18" s="16">
        <f t="shared" si="3"/>
        <v>0</v>
      </c>
      <c r="H18" s="13">
        <f>B18+E18</f>
        <v>0</v>
      </c>
      <c r="I18" s="13">
        <f>D18+G18</f>
        <v>0</v>
      </c>
      <c r="J18" s="13"/>
      <c r="K18" s="13"/>
      <c r="L18" s="16">
        <f t="shared" si="0"/>
        <v>0</v>
      </c>
      <c r="M18" s="13">
        <f>+J18</f>
        <v>0</v>
      </c>
      <c r="N18" s="13">
        <f>+L18</f>
        <v>0</v>
      </c>
      <c r="O18" s="13"/>
      <c r="P18" s="13"/>
      <c r="Q18" s="16">
        <f t="shared" si="1"/>
        <v>0</v>
      </c>
      <c r="R18" s="13">
        <f>+O18</f>
        <v>0</v>
      </c>
      <c r="S18" s="13">
        <f>+Q18</f>
        <v>0</v>
      </c>
      <c r="T18" s="13">
        <f t="shared" si="4"/>
        <v>0</v>
      </c>
      <c r="U18" s="13">
        <f t="shared" si="4"/>
        <v>0</v>
      </c>
    </row>
    <row r="19" spans="1:22" ht="15" x14ac:dyDescent="0.2">
      <c r="A19" s="15" t="s">
        <v>33</v>
      </c>
      <c r="B19" s="13"/>
      <c r="C19" s="13"/>
      <c r="D19" s="16">
        <f t="shared" si="2"/>
        <v>0</v>
      </c>
      <c r="E19" s="13"/>
      <c r="F19" s="13"/>
      <c r="G19" s="16">
        <f t="shared" si="3"/>
        <v>0</v>
      </c>
      <c r="H19" s="13">
        <f>B19+E19</f>
        <v>0</v>
      </c>
      <c r="I19" s="13">
        <f>D19+G19</f>
        <v>0</v>
      </c>
      <c r="J19" s="13"/>
      <c r="K19" s="13"/>
      <c r="L19" s="16">
        <f t="shared" si="0"/>
        <v>0</v>
      </c>
      <c r="M19" s="13">
        <f>+J19</f>
        <v>0</v>
      </c>
      <c r="N19" s="13">
        <f>+L19</f>
        <v>0</v>
      </c>
      <c r="O19" s="13"/>
      <c r="P19" s="13"/>
      <c r="Q19" s="16">
        <f t="shared" si="1"/>
        <v>0</v>
      </c>
      <c r="R19" s="13">
        <f>+O19</f>
        <v>0</v>
      </c>
      <c r="S19" s="13">
        <f>+Q19</f>
        <v>0</v>
      </c>
      <c r="T19" s="13">
        <f t="shared" si="4"/>
        <v>0</v>
      </c>
      <c r="U19" s="13">
        <f t="shared" si="4"/>
        <v>0</v>
      </c>
    </row>
    <row r="20" spans="1:22" ht="15" x14ac:dyDescent="0.2">
      <c r="A20" s="17" t="s">
        <v>23</v>
      </c>
      <c r="B20" s="18"/>
      <c r="C20" s="18"/>
      <c r="D20" s="16">
        <f t="shared" si="2"/>
        <v>0</v>
      </c>
      <c r="E20" s="18"/>
      <c r="F20" s="18"/>
      <c r="G20" s="16">
        <f t="shared" si="3"/>
        <v>0</v>
      </c>
      <c r="H20" s="13">
        <f>B20+E20</f>
        <v>0</v>
      </c>
      <c r="I20" s="13">
        <f>D20+G20</f>
        <v>0</v>
      </c>
      <c r="J20" s="18"/>
      <c r="K20" s="18"/>
      <c r="L20" s="19">
        <f t="shared" si="0"/>
        <v>0</v>
      </c>
      <c r="M20" s="18">
        <f>+J20</f>
        <v>0</v>
      </c>
      <c r="N20" s="18">
        <f>+L20</f>
        <v>0</v>
      </c>
      <c r="O20" s="18"/>
      <c r="P20" s="18"/>
      <c r="Q20" s="19">
        <f t="shared" si="1"/>
        <v>0</v>
      </c>
      <c r="R20" s="18">
        <f>+O20</f>
        <v>0</v>
      </c>
      <c r="S20" s="18">
        <f>+Q20</f>
        <v>0</v>
      </c>
      <c r="T20" s="13">
        <f t="shared" si="4"/>
        <v>0</v>
      </c>
      <c r="U20" s="13">
        <f t="shared" si="4"/>
        <v>0</v>
      </c>
    </row>
    <row r="21" spans="1:22" ht="15" x14ac:dyDescent="0.2">
      <c r="A21" s="14" t="s">
        <v>72</v>
      </c>
      <c r="B21" s="90"/>
      <c r="C21" s="94"/>
      <c r="D21" s="94"/>
      <c r="E21" s="94"/>
      <c r="F21" s="94"/>
      <c r="G21" s="94"/>
      <c r="H21" s="94"/>
      <c r="I21" s="91"/>
      <c r="J21" s="94"/>
      <c r="K21" s="94"/>
      <c r="L21" s="94"/>
      <c r="M21" s="94"/>
      <c r="N21" s="91"/>
      <c r="O21" s="90"/>
      <c r="P21" s="94"/>
      <c r="Q21" s="94"/>
      <c r="R21" s="53"/>
      <c r="S21" s="53"/>
      <c r="T21" s="90"/>
      <c r="U21" s="91"/>
    </row>
    <row r="22" spans="1:22" ht="15" x14ac:dyDescent="0.2">
      <c r="A22" s="15" t="s">
        <v>31</v>
      </c>
      <c r="B22" s="20"/>
      <c r="C22" s="20"/>
      <c r="D22" s="16">
        <f t="shared" ref="D22:D25" si="5">+C22*B22</f>
        <v>0</v>
      </c>
      <c r="E22" s="20"/>
      <c r="F22" s="20"/>
      <c r="G22" s="16">
        <f t="shared" ref="G22:G25" si="6">+F22*E22</f>
        <v>0</v>
      </c>
      <c r="H22" s="13">
        <f>+B22+E22</f>
        <v>0</v>
      </c>
      <c r="I22" s="13">
        <f>+D22+G22</f>
        <v>0</v>
      </c>
      <c r="J22" s="20"/>
      <c r="K22" s="20"/>
      <c r="L22" s="16">
        <f t="shared" ref="L22:L25" si="7">+K22*J22</f>
        <v>0</v>
      </c>
      <c r="M22" s="13">
        <f>+J22</f>
        <v>0</v>
      </c>
      <c r="N22" s="13">
        <f>+L22</f>
        <v>0</v>
      </c>
      <c r="O22" s="20"/>
      <c r="P22" s="20"/>
      <c r="Q22" s="16">
        <f t="shared" ref="Q22:Q25" si="8">+P22*O22</f>
        <v>0</v>
      </c>
      <c r="R22" s="13">
        <f>+O22</f>
        <v>0</v>
      </c>
      <c r="S22" s="13">
        <f>+Q22</f>
        <v>0</v>
      </c>
      <c r="T22" s="13">
        <f t="shared" ref="T22:U25" si="9">+M22+H22+R22</f>
        <v>0</v>
      </c>
      <c r="U22" s="13">
        <f t="shared" si="9"/>
        <v>0</v>
      </c>
    </row>
    <row r="23" spans="1:22" ht="15" x14ac:dyDescent="0.2">
      <c r="A23" s="15" t="s">
        <v>32</v>
      </c>
      <c r="B23" s="20"/>
      <c r="C23" s="20"/>
      <c r="D23" s="16">
        <f t="shared" si="5"/>
        <v>0</v>
      </c>
      <c r="E23" s="20"/>
      <c r="F23" s="20"/>
      <c r="G23" s="16">
        <f t="shared" si="6"/>
        <v>0</v>
      </c>
      <c r="H23" s="13">
        <f>+B23+E23</f>
        <v>0</v>
      </c>
      <c r="I23" s="13">
        <f>+D23+G23</f>
        <v>0</v>
      </c>
      <c r="J23" s="20"/>
      <c r="K23" s="20"/>
      <c r="L23" s="16">
        <f t="shared" si="7"/>
        <v>0</v>
      </c>
      <c r="M23" s="13">
        <f>+J23</f>
        <v>0</v>
      </c>
      <c r="N23" s="13">
        <f>+L23</f>
        <v>0</v>
      </c>
      <c r="O23" s="20"/>
      <c r="P23" s="20"/>
      <c r="Q23" s="16">
        <f t="shared" si="8"/>
        <v>0</v>
      </c>
      <c r="R23" s="13">
        <f>+O23</f>
        <v>0</v>
      </c>
      <c r="S23" s="13">
        <f>+Q23</f>
        <v>0</v>
      </c>
      <c r="T23" s="13">
        <f t="shared" si="9"/>
        <v>0</v>
      </c>
      <c r="U23" s="13">
        <f t="shared" si="9"/>
        <v>0</v>
      </c>
    </row>
    <row r="24" spans="1:22" ht="15" x14ac:dyDescent="0.2">
      <c r="A24" s="15" t="s">
        <v>34</v>
      </c>
      <c r="B24" s="20"/>
      <c r="C24" s="20"/>
      <c r="D24" s="16">
        <f t="shared" si="5"/>
        <v>0</v>
      </c>
      <c r="E24" s="20"/>
      <c r="F24" s="20"/>
      <c r="G24" s="16">
        <f t="shared" si="6"/>
        <v>0</v>
      </c>
      <c r="H24" s="13">
        <f>+B24+E24</f>
        <v>0</v>
      </c>
      <c r="I24" s="13">
        <f>+D24+G24</f>
        <v>0</v>
      </c>
      <c r="J24" s="20"/>
      <c r="K24" s="20"/>
      <c r="L24" s="16">
        <f t="shared" si="7"/>
        <v>0</v>
      </c>
      <c r="M24" s="13">
        <f>+J24</f>
        <v>0</v>
      </c>
      <c r="N24" s="13">
        <f>+L24</f>
        <v>0</v>
      </c>
      <c r="O24" s="20"/>
      <c r="P24" s="20"/>
      <c r="Q24" s="16">
        <f t="shared" si="8"/>
        <v>0</v>
      </c>
      <c r="R24" s="13">
        <f>+O24</f>
        <v>0</v>
      </c>
      <c r="S24" s="13">
        <f>+Q24</f>
        <v>0</v>
      </c>
      <c r="T24" s="13">
        <f t="shared" si="9"/>
        <v>0</v>
      </c>
      <c r="U24" s="13">
        <f t="shared" si="9"/>
        <v>0</v>
      </c>
    </row>
    <row r="25" spans="1:22" ht="15" x14ac:dyDescent="0.2">
      <c r="A25" s="17" t="s">
        <v>23</v>
      </c>
      <c r="B25" s="21"/>
      <c r="C25" s="21"/>
      <c r="D25" s="19">
        <f t="shared" si="5"/>
        <v>0</v>
      </c>
      <c r="E25" s="21"/>
      <c r="F25" s="21"/>
      <c r="G25" s="19">
        <f t="shared" si="6"/>
        <v>0</v>
      </c>
      <c r="H25" s="18">
        <f>+B25+E25</f>
        <v>0</v>
      </c>
      <c r="I25" s="18">
        <f>+D25+G25</f>
        <v>0</v>
      </c>
      <c r="J25" s="21"/>
      <c r="K25" s="21"/>
      <c r="L25" s="19">
        <f t="shared" si="7"/>
        <v>0</v>
      </c>
      <c r="M25" s="18">
        <f>+J25</f>
        <v>0</v>
      </c>
      <c r="N25" s="18">
        <f>+L25</f>
        <v>0</v>
      </c>
      <c r="O25" s="21"/>
      <c r="P25" s="21"/>
      <c r="Q25" s="19">
        <f t="shared" si="8"/>
        <v>0</v>
      </c>
      <c r="R25" s="18">
        <f>+O25</f>
        <v>0</v>
      </c>
      <c r="S25" s="18">
        <f>+Q25</f>
        <v>0</v>
      </c>
      <c r="T25" s="18">
        <f t="shared" si="9"/>
        <v>0</v>
      </c>
      <c r="U25" s="18">
        <f t="shared" si="9"/>
        <v>0</v>
      </c>
    </row>
    <row r="26" spans="1:22" s="24" customFormat="1" ht="21" x14ac:dyDescent="0.2">
      <c r="A26" s="22" t="s">
        <v>30</v>
      </c>
      <c r="B26" s="23">
        <f>SUM(B15:B20,B22:B25)</f>
        <v>0</v>
      </c>
      <c r="C26" s="23"/>
      <c r="D26" s="23">
        <f>SUM(D15:D20,D22:D25)</f>
        <v>0</v>
      </c>
      <c r="E26" s="23">
        <f>SUM(E15:E20,E22:E25)</f>
        <v>0</v>
      </c>
      <c r="F26" s="23"/>
      <c r="G26" s="23">
        <f>SUM(G15:G20,G22:G25)</f>
        <v>0</v>
      </c>
      <c r="H26" s="23">
        <f>SUM(H15:H20,H22:H25)</f>
        <v>0</v>
      </c>
      <c r="I26" s="23">
        <f>SUM(I15:I20,I22:I25)</f>
        <v>0</v>
      </c>
      <c r="J26" s="23">
        <f>SUM(J15:J20,J22:J25)</f>
        <v>0</v>
      </c>
      <c r="K26" s="23"/>
      <c r="L26" s="23">
        <f>SUM(L15:L20,L22:L25)</f>
        <v>0</v>
      </c>
      <c r="M26" s="23">
        <f>SUM(M15:M20,M22:M25)</f>
        <v>0</v>
      </c>
      <c r="N26" s="23">
        <f>SUM(N15:N20,N22:N25)</f>
        <v>0</v>
      </c>
      <c r="O26" s="23">
        <f>SUM(O15:O20,O22:O25)</f>
        <v>0</v>
      </c>
      <c r="P26" s="23"/>
      <c r="Q26" s="23">
        <f>SUM(Q15:Q20,Q22:Q25)</f>
        <v>0</v>
      </c>
      <c r="R26" s="23">
        <f>SUM(R15:R20,R22:R25)</f>
        <v>0</v>
      </c>
      <c r="S26" s="23">
        <f>SUM(S15:S20,S22:S25)</f>
        <v>0</v>
      </c>
      <c r="T26" s="23">
        <f>SUM(T15:T20,T22:T25)</f>
        <v>0</v>
      </c>
      <c r="U26" s="23">
        <f>SUM(U15:U20,U22:U25)</f>
        <v>0</v>
      </c>
    </row>
    <row r="27" spans="1:22" ht="18.75" x14ac:dyDescent="0.2">
      <c r="A27" s="25"/>
      <c r="B27" s="26"/>
      <c r="C27" s="26"/>
      <c r="D27" s="26"/>
      <c r="E27" s="26"/>
      <c r="F27" s="26"/>
      <c r="G27" s="26"/>
      <c r="H27" s="26"/>
      <c r="I27" s="6"/>
      <c r="J27" s="26"/>
      <c r="K27" s="26"/>
      <c r="L27" s="26"/>
      <c r="M27" s="26"/>
      <c r="N27" s="6"/>
      <c r="O27" s="26"/>
      <c r="P27" s="26"/>
      <c r="Q27" s="26"/>
      <c r="R27" s="26"/>
      <c r="S27" s="6"/>
      <c r="T27" s="26"/>
      <c r="U27" s="26"/>
      <c r="V27" s="4"/>
    </row>
    <row r="28" spans="1:22" ht="15.75" x14ac:dyDescent="0.2">
      <c r="A28" s="50" t="s">
        <v>35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</row>
    <row r="29" spans="1:22" ht="15" x14ac:dyDescent="0.2">
      <c r="A29" s="15" t="s">
        <v>60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2" ht="15" x14ac:dyDescent="0.2">
      <c r="A30" s="15" t="s">
        <v>36</v>
      </c>
      <c r="B30" s="13"/>
      <c r="C30" s="13"/>
      <c r="D30" s="16">
        <f t="shared" ref="D30:D32" si="10">+C30*B30</f>
        <v>0</v>
      </c>
      <c r="E30" s="13"/>
      <c r="F30" s="13"/>
      <c r="G30" s="16">
        <f t="shared" ref="G30:G32" si="11">+F30*E30</f>
        <v>0</v>
      </c>
      <c r="H30" s="13">
        <f t="shared" ref="H30:H32" si="12">+B30+E30</f>
        <v>0</v>
      </c>
      <c r="I30" s="13">
        <f t="shared" ref="I30:I32" si="13">+D30+G30</f>
        <v>0</v>
      </c>
      <c r="J30" s="13"/>
      <c r="K30" s="13"/>
      <c r="L30" s="16">
        <f t="shared" ref="L30:L32" si="14">+K30*J30</f>
        <v>0</v>
      </c>
      <c r="M30" s="13">
        <f t="shared" ref="M30:M32" si="15">+J30</f>
        <v>0</v>
      </c>
      <c r="N30" s="13">
        <f t="shared" ref="N30:N32" si="16">+L30</f>
        <v>0</v>
      </c>
      <c r="O30" s="13"/>
      <c r="P30" s="13"/>
      <c r="Q30" s="16">
        <f t="shared" ref="Q30:Q32" si="17">+P30*O30</f>
        <v>0</v>
      </c>
      <c r="R30" s="13">
        <f t="shared" ref="R30:R32" si="18">+O30</f>
        <v>0</v>
      </c>
      <c r="S30" s="13">
        <f t="shared" ref="S30:S32" si="19">+Q30</f>
        <v>0</v>
      </c>
      <c r="T30" s="13">
        <f t="shared" ref="T30:U32" si="20">+M30+H30+R30</f>
        <v>0</v>
      </c>
      <c r="U30" s="13">
        <f t="shared" si="20"/>
        <v>0</v>
      </c>
    </row>
    <row r="31" spans="1:22" ht="15" x14ac:dyDescent="0.2">
      <c r="A31" s="15" t="s">
        <v>37</v>
      </c>
      <c r="B31" s="20"/>
      <c r="C31" s="20"/>
      <c r="D31" s="16">
        <f t="shared" si="10"/>
        <v>0</v>
      </c>
      <c r="E31" s="20"/>
      <c r="F31" s="20"/>
      <c r="G31" s="16">
        <f t="shared" si="11"/>
        <v>0</v>
      </c>
      <c r="H31" s="13">
        <f t="shared" si="12"/>
        <v>0</v>
      </c>
      <c r="I31" s="13">
        <f t="shared" si="13"/>
        <v>0</v>
      </c>
      <c r="J31" s="20"/>
      <c r="K31" s="20"/>
      <c r="L31" s="16">
        <f t="shared" si="14"/>
        <v>0</v>
      </c>
      <c r="M31" s="13">
        <f t="shared" si="15"/>
        <v>0</v>
      </c>
      <c r="N31" s="13">
        <f t="shared" si="16"/>
        <v>0</v>
      </c>
      <c r="O31" s="20"/>
      <c r="P31" s="20"/>
      <c r="Q31" s="16">
        <f t="shared" si="17"/>
        <v>0</v>
      </c>
      <c r="R31" s="13">
        <f t="shared" si="18"/>
        <v>0</v>
      </c>
      <c r="S31" s="13">
        <f t="shared" si="19"/>
        <v>0</v>
      </c>
      <c r="T31" s="13">
        <f t="shared" si="20"/>
        <v>0</v>
      </c>
      <c r="U31" s="13">
        <f t="shared" si="20"/>
        <v>0</v>
      </c>
    </row>
    <row r="32" spans="1:22" ht="15" x14ac:dyDescent="0.2">
      <c r="A32" s="17" t="s">
        <v>23</v>
      </c>
      <c r="B32" s="21"/>
      <c r="C32" s="21"/>
      <c r="D32" s="19">
        <f t="shared" si="10"/>
        <v>0</v>
      </c>
      <c r="E32" s="21"/>
      <c r="F32" s="21"/>
      <c r="G32" s="19">
        <f t="shared" si="11"/>
        <v>0</v>
      </c>
      <c r="H32" s="18">
        <f t="shared" si="12"/>
        <v>0</v>
      </c>
      <c r="I32" s="18">
        <f t="shared" si="13"/>
        <v>0</v>
      </c>
      <c r="J32" s="21"/>
      <c r="K32" s="21"/>
      <c r="L32" s="19">
        <f t="shared" si="14"/>
        <v>0</v>
      </c>
      <c r="M32" s="18">
        <f t="shared" si="15"/>
        <v>0</v>
      </c>
      <c r="N32" s="18">
        <f t="shared" si="16"/>
        <v>0</v>
      </c>
      <c r="O32" s="21"/>
      <c r="P32" s="21"/>
      <c r="Q32" s="19">
        <f t="shared" si="17"/>
        <v>0</v>
      </c>
      <c r="R32" s="18">
        <f t="shared" si="18"/>
        <v>0</v>
      </c>
      <c r="S32" s="18">
        <f t="shared" si="19"/>
        <v>0</v>
      </c>
      <c r="T32" s="13">
        <f t="shared" si="20"/>
        <v>0</v>
      </c>
      <c r="U32" s="13">
        <f t="shared" si="20"/>
        <v>0</v>
      </c>
    </row>
    <row r="33" spans="1:30" s="24" customFormat="1" ht="21" x14ac:dyDescent="0.2">
      <c r="A33" s="22" t="s">
        <v>38</v>
      </c>
      <c r="B33" s="23">
        <f>SUM(B30:B32)</f>
        <v>0</v>
      </c>
      <c r="C33" s="23"/>
      <c r="D33" s="23">
        <f>SUM(D30:D32)</f>
        <v>0</v>
      </c>
      <c r="E33" s="23">
        <f>SUM(E30:E32)</f>
        <v>0</v>
      </c>
      <c r="F33" s="23"/>
      <c r="G33" s="23">
        <f>SUM(G30:G32)</f>
        <v>0</v>
      </c>
      <c r="H33" s="23">
        <f>SUM(H30:H32)</f>
        <v>0</v>
      </c>
      <c r="I33" s="23">
        <f>SUM(I30:I32)</f>
        <v>0</v>
      </c>
      <c r="J33" s="23">
        <f>SUM(J30:J32)</f>
        <v>0</v>
      </c>
      <c r="K33" s="23"/>
      <c r="L33" s="23">
        <f>SUM(L30:L32)</f>
        <v>0</v>
      </c>
      <c r="M33" s="23">
        <f>SUM(M30:M32)</f>
        <v>0</v>
      </c>
      <c r="N33" s="23">
        <f>SUM(N30:N32)</f>
        <v>0</v>
      </c>
      <c r="O33" s="23">
        <f>SUM(O30:O32)</f>
        <v>0</v>
      </c>
      <c r="P33" s="23"/>
      <c r="Q33" s="23">
        <f>SUM(Q30:Q32)</f>
        <v>0</v>
      </c>
      <c r="R33" s="23">
        <f>SUM(R30:R32)</f>
        <v>0</v>
      </c>
      <c r="S33" s="23">
        <f>SUM(S30:S32)</f>
        <v>0</v>
      </c>
      <c r="T33" s="27">
        <f>SUM(T30:T32)</f>
        <v>0</v>
      </c>
      <c r="U33" s="27">
        <f>SUM(U30:U32)</f>
        <v>0</v>
      </c>
    </row>
    <row r="34" spans="1:30" ht="18.75" x14ac:dyDescent="0.2">
      <c r="A34" s="11"/>
      <c r="B34" s="26"/>
      <c r="C34" s="26"/>
      <c r="D34" s="26"/>
      <c r="E34" s="26"/>
      <c r="F34" s="26"/>
      <c r="G34" s="26"/>
      <c r="H34" s="26"/>
      <c r="I34" s="6"/>
      <c r="J34" s="26"/>
      <c r="K34" s="26"/>
      <c r="L34" s="26"/>
      <c r="M34" s="26"/>
      <c r="N34" s="6"/>
      <c r="O34" s="26"/>
      <c r="P34" s="26"/>
      <c r="Q34" s="26"/>
      <c r="R34" s="26"/>
      <c r="S34" s="6"/>
      <c r="T34" s="6"/>
      <c r="U34" s="6"/>
    </row>
    <row r="35" spans="1:30" ht="15.75" x14ac:dyDescent="0.2">
      <c r="A35" s="50" t="s">
        <v>39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</row>
    <row r="36" spans="1:30" ht="15" x14ac:dyDescent="0.2">
      <c r="A36" s="15" t="s">
        <v>61</v>
      </c>
      <c r="B36" s="20"/>
      <c r="C36" s="20"/>
      <c r="D36" s="16">
        <f t="shared" ref="D36:D40" si="21">+C36*B36</f>
        <v>0</v>
      </c>
      <c r="E36" s="20"/>
      <c r="F36" s="20"/>
      <c r="G36" s="16">
        <f t="shared" ref="G36:G40" si="22">+F36*E36</f>
        <v>0</v>
      </c>
      <c r="H36" s="13">
        <f>+B36+E36</f>
        <v>0</v>
      </c>
      <c r="I36" s="13">
        <f>+D36+G36</f>
        <v>0</v>
      </c>
      <c r="J36" s="20"/>
      <c r="K36" s="20"/>
      <c r="L36" s="16">
        <f t="shared" ref="L36:L40" si="23">+K36*J36</f>
        <v>0</v>
      </c>
      <c r="M36" s="13">
        <f>+J36</f>
        <v>0</v>
      </c>
      <c r="N36" s="13">
        <f>+L36</f>
        <v>0</v>
      </c>
      <c r="O36" s="20"/>
      <c r="P36" s="20"/>
      <c r="Q36" s="16">
        <f t="shared" ref="Q36:Q40" si="24">+P36*O36</f>
        <v>0</v>
      </c>
      <c r="R36" s="13">
        <f>+O36</f>
        <v>0</v>
      </c>
      <c r="S36" s="13">
        <f>+Q36</f>
        <v>0</v>
      </c>
      <c r="T36" s="13">
        <f t="shared" ref="T36:U40" si="25">+M36+H36+R36</f>
        <v>0</v>
      </c>
      <c r="U36" s="13">
        <f t="shared" si="25"/>
        <v>0</v>
      </c>
    </row>
    <row r="37" spans="1:30" ht="15" x14ac:dyDescent="0.2">
      <c r="A37" s="15" t="s">
        <v>40</v>
      </c>
      <c r="B37" s="20"/>
      <c r="C37" s="20"/>
      <c r="D37" s="16">
        <f t="shared" si="21"/>
        <v>0</v>
      </c>
      <c r="E37" s="20"/>
      <c r="F37" s="20"/>
      <c r="G37" s="16">
        <f t="shared" si="22"/>
        <v>0</v>
      </c>
      <c r="H37" s="13">
        <f>+B37+E37</f>
        <v>0</v>
      </c>
      <c r="I37" s="13">
        <f>+D37+G37</f>
        <v>0</v>
      </c>
      <c r="J37" s="20"/>
      <c r="K37" s="20"/>
      <c r="L37" s="16">
        <f t="shared" si="23"/>
        <v>0</v>
      </c>
      <c r="M37" s="13">
        <f>+J37</f>
        <v>0</v>
      </c>
      <c r="N37" s="13">
        <f>+L37</f>
        <v>0</v>
      </c>
      <c r="O37" s="20"/>
      <c r="P37" s="20"/>
      <c r="Q37" s="16">
        <f t="shared" si="24"/>
        <v>0</v>
      </c>
      <c r="R37" s="13">
        <f>+O37</f>
        <v>0</v>
      </c>
      <c r="S37" s="13">
        <f>+Q37</f>
        <v>0</v>
      </c>
      <c r="T37" s="13">
        <f t="shared" si="25"/>
        <v>0</v>
      </c>
      <c r="U37" s="13">
        <f t="shared" si="25"/>
        <v>0</v>
      </c>
    </row>
    <row r="38" spans="1:30" ht="15" x14ac:dyDescent="0.2">
      <c r="A38" s="15" t="s">
        <v>41</v>
      </c>
      <c r="B38" s="20"/>
      <c r="C38" s="20"/>
      <c r="D38" s="16">
        <f t="shared" si="21"/>
        <v>0</v>
      </c>
      <c r="E38" s="20"/>
      <c r="F38" s="20"/>
      <c r="G38" s="16">
        <f t="shared" si="22"/>
        <v>0</v>
      </c>
      <c r="H38" s="13">
        <f>+B38+E38</f>
        <v>0</v>
      </c>
      <c r="I38" s="13">
        <f>+D38+G38</f>
        <v>0</v>
      </c>
      <c r="J38" s="20"/>
      <c r="K38" s="20"/>
      <c r="L38" s="16">
        <f t="shared" si="23"/>
        <v>0</v>
      </c>
      <c r="M38" s="13">
        <f>+J38</f>
        <v>0</v>
      </c>
      <c r="N38" s="13">
        <f>+L38</f>
        <v>0</v>
      </c>
      <c r="O38" s="20"/>
      <c r="P38" s="20"/>
      <c r="Q38" s="16">
        <f t="shared" si="24"/>
        <v>0</v>
      </c>
      <c r="R38" s="13">
        <f>+O38</f>
        <v>0</v>
      </c>
      <c r="S38" s="13">
        <f>+Q38</f>
        <v>0</v>
      </c>
      <c r="T38" s="13">
        <f t="shared" si="25"/>
        <v>0</v>
      </c>
      <c r="U38" s="13">
        <f t="shared" si="25"/>
        <v>0</v>
      </c>
    </row>
    <row r="39" spans="1:30" ht="15" x14ac:dyDescent="0.2">
      <c r="A39" s="15" t="s">
        <v>42</v>
      </c>
      <c r="B39" s="20"/>
      <c r="C39" s="20"/>
      <c r="D39" s="16">
        <f t="shared" si="21"/>
        <v>0</v>
      </c>
      <c r="E39" s="20"/>
      <c r="F39" s="20"/>
      <c r="G39" s="16">
        <f t="shared" si="22"/>
        <v>0</v>
      </c>
      <c r="H39" s="13">
        <f>+B39+E39</f>
        <v>0</v>
      </c>
      <c r="I39" s="13">
        <f>+D39+G39</f>
        <v>0</v>
      </c>
      <c r="J39" s="20"/>
      <c r="K39" s="20"/>
      <c r="L39" s="16">
        <f t="shared" si="23"/>
        <v>0</v>
      </c>
      <c r="M39" s="13">
        <f>+J39</f>
        <v>0</v>
      </c>
      <c r="N39" s="13">
        <f>+L39</f>
        <v>0</v>
      </c>
      <c r="O39" s="20"/>
      <c r="P39" s="20"/>
      <c r="Q39" s="16">
        <f t="shared" si="24"/>
        <v>0</v>
      </c>
      <c r="R39" s="13">
        <f>+O39</f>
        <v>0</v>
      </c>
      <c r="S39" s="13">
        <f>+Q39</f>
        <v>0</v>
      </c>
      <c r="T39" s="13">
        <f t="shared" si="25"/>
        <v>0</v>
      </c>
      <c r="U39" s="13">
        <f t="shared" si="25"/>
        <v>0</v>
      </c>
    </row>
    <row r="40" spans="1:30" ht="15" x14ac:dyDescent="0.2">
      <c r="A40" s="17" t="s">
        <v>23</v>
      </c>
      <c r="B40" s="21"/>
      <c r="C40" s="21"/>
      <c r="D40" s="19">
        <f t="shared" si="21"/>
        <v>0</v>
      </c>
      <c r="E40" s="21"/>
      <c r="F40" s="21"/>
      <c r="G40" s="19">
        <f t="shared" si="22"/>
        <v>0</v>
      </c>
      <c r="H40" s="18">
        <f>+B40+E40</f>
        <v>0</v>
      </c>
      <c r="I40" s="18">
        <f>+D40+G40</f>
        <v>0</v>
      </c>
      <c r="J40" s="21"/>
      <c r="K40" s="21"/>
      <c r="L40" s="19">
        <f t="shared" si="23"/>
        <v>0</v>
      </c>
      <c r="M40" s="18">
        <f>+J40</f>
        <v>0</v>
      </c>
      <c r="N40" s="18">
        <f>+L40</f>
        <v>0</v>
      </c>
      <c r="O40" s="21"/>
      <c r="P40" s="21"/>
      <c r="Q40" s="19">
        <f t="shared" si="24"/>
        <v>0</v>
      </c>
      <c r="R40" s="18">
        <f>+O40</f>
        <v>0</v>
      </c>
      <c r="S40" s="18">
        <f>+Q40</f>
        <v>0</v>
      </c>
      <c r="T40" s="13">
        <f t="shared" si="25"/>
        <v>0</v>
      </c>
      <c r="U40" s="13">
        <f t="shared" si="25"/>
        <v>0</v>
      </c>
    </row>
    <row r="41" spans="1:30" s="24" customFormat="1" ht="21" x14ac:dyDescent="0.2">
      <c r="A41" s="22" t="s">
        <v>44</v>
      </c>
      <c r="B41" s="23">
        <f>SUM(B36:B40)</f>
        <v>0</v>
      </c>
      <c r="C41" s="23"/>
      <c r="D41" s="23">
        <f>SUM(D36:D40)</f>
        <v>0</v>
      </c>
      <c r="E41" s="23">
        <f>SUM(E36:E40)</f>
        <v>0</v>
      </c>
      <c r="F41" s="23"/>
      <c r="G41" s="23">
        <f>SUM(G36:G40)</f>
        <v>0</v>
      </c>
      <c r="H41" s="23">
        <f>SUM(H36:H40)</f>
        <v>0</v>
      </c>
      <c r="I41" s="23">
        <f>SUM(I36:I40)</f>
        <v>0</v>
      </c>
      <c r="J41" s="23">
        <f>SUM(J36:J40)</f>
        <v>0</v>
      </c>
      <c r="K41" s="23"/>
      <c r="L41" s="23">
        <f>SUM(L36:L40)</f>
        <v>0</v>
      </c>
      <c r="M41" s="23">
        <f>SUM(M36:M40)</f>
        <v>0</v>
      </c>
      <c r="N41" s="23">
        <f>SUM(N36:N40)</f>
        <v>0</v>
      </c>
      <c r="O41" s="23">
        <f>SUM(O36:O40)</f>
        <v>0</v>
      </c>
      <c r="P41" s="23"/>
      <c r="Q41" s="23">
        <f>SUM(Q36:Q40)</f>
        <v>0</v>
      </c>
      <c r="R41" s="23">
        <f>SUM(R36:R40)</f>
        <v>0</v>
      </c>
      <c r="S41" s="23">
        <f>SUM(S36:S40)</f>
        <v>0</v>
      </c>
      <c r="T41" s="27">
        <f>SUM(T36:T40)</f>
        <v>0</v>
      </c>
      <c r="U41" s="27">
        <f>SUM(U36:U40)</f>
        <v>0</v>
      </c>
    </row>
    <row r="42" spans="1:30" ht="18.75" x14ac:dyDescent="0.2">
      <c r="A42" s="11"/>
      <c r="B42" s="26"/>
      <c r="C42" s="26"/>
      <c r="D42" s="26"/>
      <c r="E42" s="26"/>
      <c r="F42" s="26"/>
      <c r="G42" s="26"/>
      <c r="H42" s="26"/>
      <c r="I42" s="6"/>
      <c r="J42" s="26"/>
      <c r="K42" s="26"/>
      <c r="L42" s="26"/>
      <c r="M42" s="26"/>
      <c r="N42" s="6"/>
      <c r="O42" s="26"/>
      <c r="P42" s="26"/>
      <c r="Q42" s="26"/>
      <c r="R42" s="26"/>
      <c r="S42" s="6"/>
      <c r="T42" s="6"/>
      <c r="U42" s="6"/>
    </row>
    <row r="43" spans="1:30" s="24" customFormat="1" ht="20.25" x14ac:dyDescent="0.2">
      <c r="A43" s="51" t="s">
        <v>56</v>
      </c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1"/>
      <c r="W43" s="1"/>
      <c r="X43" s="1"/>
      <c r="Y43" s="1"/>
      <c r="Z43" s="1"/>
      <c r="AA43" s="1"/>
      <c r="AB43" s="1"/>
      <c r="AC43" s="1"/>
      <c r="AD43" s="1"/>
    </row>
    <row r="44" spans="1:30" s="24" customFormat="1" ht="20.25" x14ac:dyDescent="0.2">
      <c r="A44" s="35" t="s">
        <v>45</v>
      </c>
      <c r="B44" s="36"/>
      <c r="C44" s="37"/>
      <c r="D44" s="38">
        <v>0</v>
      </c>
      <c r="E44" s="37"/>
      <c r="F44" s="37"/>
      <c r="G44" s="38">
        <v>0</v>
      </c>
      <c r="H44" s="37">
        <v>0</v>
      </c>
      <c r="I44" s="37">
        <v>0</v>
      </c>
      <c r="J44" s="37"/>
      <c r="K44" s="37"/>
      <c r="L44" s="38">
        <v>0</v>
      </c>
      <c r="M44" s="37">
        <v>0</v>
      </c>
      <c r="N44" s="37">
        <v>0</v>
      </c>
      <c r="O44" s="37"/>
      <c r="P44" s="37"/>
      <c r="Q44" s="38">
        <v>0</v>
      </c>
      <c r="R44" s="37">
        <v>0</v>
      </c>
      <c r="S44" s="37">
        <v>0</v>
      </c>
      <c r="T44" s="13">
        <f t="shared" ref="T44:U50" si="26">+M44+H44+R44</f>
        <v>0</v>
      </c>
      <c r="U44" s="13">
        <f t="shared" si="26"/>
        <v>0</v>
      </c>
      <c r="V44" s="1"/>
      <c r="W44" s="1"/>
      <c r="X44" s="1"/>
      <c r="Y44" s="1"/>
      <c r="Z44" s="1"/>
      <c r="AA44" s="1"/>
      <c r="AB44" s="1"/>
      <c r="AC44" s="1"/>
      <c r="AD44" s="1"/>
    </row>
    <row r="45" spans="1:30" s="24" customFormat="1" ht="20.25" x14ac:dyDescent="0.2">
      <c r="A45" s="62" t="s">
        <v>62</v>
      </c>
      <c r="B45" s="36"/>
      <c r="C45" s="37"/>
      <c r="D45" s="38">
        <v>0</v>
      </c>
      <c r="E45" s="37"/>
      <c r="F45" s="37"/>
      <c r="G45" s="38">
        <v>0</v>
      </c>
      <c r="H45" s="37">
        <v>0</v>
      </c>
      <c r="I45" s="37">
        <v>0</v>
      </c>
      <c r="J45" s="37"/>
      <c r="K45" s="37"/>
      <c r="L45" s="38">
        <v>0</v>
      </c>
      <c r="M45" s="37">
        <v>0</v>
      </c>
      <c r="N45" s="37">
        <v>0</v>
      </c>
      <c r="O45" s="37"/>
      <c r="P45" s="37"/>
      <c r="Q45" s="38">
        <v>0</v>
      </c>
      <c r="R45" s="37">
        <v>0</v>
      </c>
      <c r="S45" s="37">
        <v>0</v>
      </c>
      <c r="T45" s="13">
        <f t="shared" si="26"/>
        <v>0</v>
      </c>
      <c r="U45" s="13">
        <f t="shared" si="26"/>
        <v>0</v>
      </c>
      <c r="V45" s="1"/>
      <c r="W45" s="1"/>
      <c r="X45" s="1"/>
      <c r="Y45" s="1"/>
      <c r="Z45" s="1"/>
      <c r="AA45" s="1"/>
      <c r="AB45" s="1"/>
      <c r="AC45" s="1"/>
      <c r="AD45" s="1"/>
    </row>
    <row r="46" spans="1:30" s="24" customFormat="1" ht="20.25" x14ac:dyDescent="0.2">
      <c r="A46" s="35" t="s">
        <v>46</v>
      </c>
      <c r="B46" s="36"/>
      <c r="C46" s="37"/>
      <c r="D46" s="38">
        <v>0</v>
      </c>
      <c r="E46" s="37"/>
      <c r="F46" s="37"/>
      <c r="G46" s="38">
        <v>0</v>
      </c>
      <c r="H46" s="37">
        <v>0</v>
      </c>
      <c r="I46" s="37">
        <v>0</v>
      </c>
      <c r="J46" s="37"/>
      <c r="K46" s="37"/>
      <c r="L46" s="38">
        <v>0</v>
      </c>
      <c r="M46" s="37">
        <v>0</v>
      </c>
      <c r="N46" s="37">
        <v>0</v>
      </c>
      <c r="O46" s="37"/>
      <c r="P46" s="37"/>
      <c r="Q46" s="38">
        <v>0</v>
      </c>
      <c r="R46" s="37">
        <v>0</v>
      </c>
      <c r="S46" s="37">
        <v>0</v>
      </c>
      <c r="T46" s="13">
        <f t="shared" si="26"/>
        <v>0</v>
      </c>
      <c r="U46" s="13">
        <f t="shared" si="26"/>
        <v>0</v>
      </c>
      <c r="V46" s="1"/>
      <c r="W46" s="1"/>
      <c r="X46" s="1"/>
      <c r="Y46" s="1"/>
      <c r="Z46" s="1"/>
      <c r="AA46" s="1"/>
      <c r="AB46" s="1"/>
      <c r="AC46" s="1"/>
      <c r="AD46" s="1"/>
    </row>
    <row r="47" spans="1:30" s="24" customFormat="1" ht="20.25" x14ac:dyDescent="0.2">
      <c r="A47" s="39" t="s">
        <v>55</v>
      </c>
      <c r="B47" s="36"/>
      <c r="C47" s="37"/>
      <c r="D47" s="38">
        <v>0</v>
      </c>
      <c r="E47" s="37"/>
      <c r="F47" s="37"/>
      <c r="G47" s="38">
        <v>0</v>
      </c>
      <c r="H47" s="37">
        <v>0</v>
      </c>
      <c r="I47" s="37">
        <v>0</v>
      </c>
      <c r="J47" s="37"/>
      <c r="K47" s="37"/>
      <c r="L47" s="38">
        <v>0</v>
      </c>
      <c r="M47" s="37">
        <v>0</v>
      </c>
      <c r="N47" s="37">
        <v>0</v>
      </c>
      <c r="O47" s="37"/>
      <c r="P47" s="37"/>
      <c r="Q47" s="38">
        <v>0</v>
      </c>
      <c r="R47" s="37">
        <v>0</v>
      </c>
      <c r="S47" s="37">
        <v>0</v>
      </c>
      <c r="T47" s="13">
        <f>+M47+H47+R47</f>
        <v>0</v>
      </c>
      <c r="U47" s="13">
        <f t="shared" si="26"/>
        <v>0</v>
      </c>
      <c r="V47" s="1"/>
      <c r="W47" s="1"/>
      <c r="X47" s="1"/>
      <c r="Y47" s="1"/>
      <c r="Z47" s="1"/>
      <c r="AA47" s="1"/>
      <c r="AB47" s="1"/>
      <c r="AC47" s="1"/>
      <c r="AD47" s="1"/>
    </row>
    <row r="48" spans="1:30" s="24" customFormat="1" ht="20.25" x14ac:dyDescent="0.2">
      <c r="A48" s="39" t="s">
        <v>63</v>
      </c>
      <c r="B48" s="36"/>
      <c r="C48" s="37"/>
      <c r="D48" s="38">
        <v>0</v>
      </c>
      <c r="E48" s="37"/>
      <c r="F48" s="37"/>
      <c r="G48" s="38">
        <v>0</v>
      </c>
      <c r="H48" s="37">
        <v>0</v>
      </c>
      <c r="I48" s="37">
        <v>0</v>
      </c>
      <c r="J48" s="37"/>
      <c r="K48" s="37"/>
      <c r="L48" s="38">
        <v>0</v>
      </c>
      <c r="M48" s="37">
        <v>0</v>
      </c>
      <c r="N48" s="37">
        <v>0</v>
      </c>
      <c r="O48" s="37"/>
      <c r="P48" s="37"/>
      <c r="Q48" s="38">
        <v>0</v>
      </c>
      <c r="R48" s="37">
        <v>0</v>
      </c>
      <c r="S48" s="37">
        <v>0</v>
      </c>
      <c r="T48" s="13">
        <f t="shared" si="26"/>
        <v>0</v>
      </c>
      <c r="U48" s="13">
        <f t="shared" si="26"/>
        <v>0</v>
      </c>
      <c r="V48" s="1"/>
      <c r="W48" s="1"/>
      <c r="X48" s="1"/>
      <c r="Y48" s="1"/>
      <c r="Z48" s="1"/>
      <c r="AA48" s="1"/>
      <c r="AB48" s="1"/>
      <c r="AC48" s="1"/>
      <c r="AD48" s="1"/>
    </row>
    <row r="49" spans="1:30" s="24" customFormat="1" ht="20.25" x14ac:dyDescent="0.2">
      <c r="A49" s="35" t="s">
        <v>64</v>
      </c>
      <c r="B49" s="40"/>
      <c r="C49" s="41"/>
      <c r="D49" s="38">
        <v>0</v>
      </c>
      <c r="E49" s="41"/>
      <c r="F49" s="41"/>
      <c r="G49" s="38">
        <v>0</v>
      </c>
      <c r="H49" s="37">
        <v>0</v>
      </c>
      <c r="I49" s="37">
        <v>0</v>
      </c>
      <c r="J49" s="41"/>
      <c r="K49" s="41"/>
      <c r="L49" s="38">
        <v>0</v>
      </c>
      <c r="M49" s="37">
        <v>0</v>
      </c>
      <c r="N49" s="37">
        <v>0</v>
      </c>
      <c r="O49" s="41"/>
      <c r="P49" s="41"/>
      <c r="Q49" s="38">
        <v>0</v>
      </c>
      <c r="R49" s="37">
        <v>0</v>
      </c>
      <c r="S49" s="37">
        <v>0</v>
      </c>
      <c r="T49" s="13">
        <f t="shared" si="26"/>
        <v>0</v>
      </c>
      <c r="U49" s="13">
        <f t="shared" si="26"/>
        <v>0</v>
      </c>
      <c r="V49" s="1"/>
      <c r="W49" s="1"/>
      <c r="X49" s="1"/>
      <c r="Y49" s="1"/>
      <c r="Z49" s="1"/>
      <c r="AA49" s="1"/>
      <c r="AB49" s="1"/>
      <c r="AC49" s="1"/>
      <c r="AD49" s="1"/>
    </row>
    <row r="50" spans="1:30" s="24" customFormat="1" ht="20.25" x14ac:dyDescent="0.2">
      <c r="A50" s="42" t="s">
        <v>23</v>
      </c>
      <c r="B50" s="43"/>
      <c r="C50" s="44"/>
      <c r="D50" s="45">
        <v>0</v>
      </c>
      <c r="E50" s="44"/>
      <c r="F50" s="44"/>
      <c r="G50" s="45">
        <v>0</v>
      </c>
      <c r="H50" s="46">
        <v>0</v>
      </c>
      <c r="I50" s="46">
        <v>0</v>
      </c>
      <c r="J50" s="44"/>
      <c r="K50" s="44"/>
      <c r="L50" s="45">
        <v>0</v>
      </c>
      <c r="M50" s="46">
        <v>0</v>
      </c>
      <c r="N50" s="46">
        <v>0</v>
      </c>
      <c r="O50" s="44"/>
      <c r="P50" s="44"/>
      <c r="Q50" s="45">
        <v>0</v>
      </c>
      <c r="R50" s="46">
        <v>0</v>
      </c>
      <c r="S50" s="46">
        <v>0</v>
      </c>
      <c r="T50" s="13">
        <f t="shared" si="26"/>
        <v>0</v>
      </c>
      <c r="U50" s="13">
        <f t="shared" si="26"/>
        <v>0</v>
      </c>
      <c r="V50" s="1"/>
      <c r="W50" s="1"/>
      <c r="X50" s="1"/>
      <c r="Y50" s="1"/>
      <c r="Z50" s="1"/>
      <c r="AA50" s="1"/>
      <c r="AB50" s="1"/>
      <c r="AC50" s="1"/>
      <c r="AD50" s="1"/>
    </row>
    <row r="51" spans="1:30" s="24" customFormat="1" ht="21" x14ac:dyDescent="0.2">
      <c r="A51" s="47" t="s">
        <v>47</v>
      </c>
      <c r="B51" s="48">
        <f>SUM(B44:B50)</f>
        <v>0</v>
      </c>
      <c r="C51" s="49"/>
      <c r="D51" s="48">
        <f>SUM(D44:D50)</f>
        <v>0</v>
      </c>
      <c r="E51" s="48">
        <f>SUM(E44:E50)</f>
        <v>0</v>
      </c>
      <c r="F51" s="49"/>
      <c r="G51" s="48">
        <f>SUM(G44:G50)</f>
        <v>0</v>
      </c>
      <c r="H51" s="48">
        <f>SUM(H44:H50)</f>
        <v>0</v>
      </c>
      <c r="I51" s="48">
        <f>SUM(I44:I50)</f>
        <v>0</v>
      </c>
      <c r="J51" s="48">
        <f>SUM(J44:J50)</f>
        <v>0</v>
      </c>
      <c r="K51" s="49"/>
      <c r="L51" s="48">
        <f>SUM(L44:L50)</f>
        <v>0</v>
      </c>
      <c r="M51" s="48">
        <f>SUM(M44:M50)</f>
        <v>0</v>
      </c>
      <c r="N51" s="48">
        <f>SUM(N44:N50)</f>
        <v>0</v>
      </c>
      <c r="O51" s="48">
        <f>SUM(O44:O50)</f>
        <v>0</v>
      </c>
      <c r="P51" s="49"/>
      <c r="Q51" s="48">
        <f>SUM(Q44:Q50)</f>
        <v>0</v>
      </c>
      <c r="R51" s="48">
        <f>SUM(R44:R50)</f>
        <v>0</v>
      </c>
      <c r="S51" s="48">
        <f>SUM(S44:S50)</f>
        <v>0</v>
      </c>
      <c r="T51" s="48">
        <f>SUM(T44:T50)</f>
        <v>0</v>
      </c>
      <c r="U51" s="48">
        <f>SUM(U44:U50)</f>
        <v>0</v>
      </c>
    </row>
    <row r="52" spans="1:30" s="56" customFormat="1" ht="12.75" customHeight="1" x14ac:dyDescent="0.2">
      <c r="A52" s="58"/>
    </row>
    <row r="53" spans="1:30" s="61" customFormat="1" ht="26.25" x14ac:dyDescent="0.2">
      <c r="A53" s="59" t="s">
        <v>69</v>
      </c>
      <c r="B53" s="102"/>
      <c r="C53" s="103"/>
      <c r="D53" s="103"/>
      <c r="E53" s="103"/>
      <c r="F53" s="103"/>
      <c r="G53" s="103"/>
      <c r="H53" s="60">
        <f>+H26+H33+H41+H51</f>
        <v>0</v>
      </c>
      <c r="I53" s="60">
        <f>+I26+I33+I41+I51</f>
        <v>0</v>
      </c>
      <c r="J53" s="103"/>
      <c r="K53" s="103"/>
      <c r="L53" s="103"/>
      <c r="M53" s="60">
        <f>+M26+M33+M41+M51</f>
        <v>0</v>
      </c>
      <c r="N53" s="60">
        <f>+N26+N33+N41+N51</f>
        <v>0</v>
      </c>
      <c r="O53" s="102"/>
      <c r="P53" s="103"/>
      <c r="Q53" s="103"/>
      <c r="R53" s="60">
        <f>+R26+R33+R41+R51</f>
        <v>0</v>
      </c>
      <c r="S53" s="60">
        <f>+S26+S33+S41+S51</f>
        <v>0</v>
      </c>
      <c r="T53" s="60">
        <f>+T26+T33+T41+T51</f>
        <v>0</v>
      </c>
      <c r="U53" s="60">
        <f>+U26+U33+U41+U51</f>
        <v>0</v>
      </c>
    </row>
    <row r="55" spans="1:30" s="61" customFormat="1" ht="26.25" x14ac:dyDescent="0.2">
      <c r="A55" s="64" t="s">
        <v>66</v>
      </c>
      <c r="B55" s="102"/>
      <c r="C55" s="103"/>
      <c r="D55" s="103"/>
      <c r="E55" s="103"/>
      <c r="F55" s="103"/>
      <c r="G55" s="103"/>
      <c r="H55" s="60"/>
      <c r="I55" s="60"/>
      <c r="J55" s="103"/>
      <c r="K55" s="103"/>
      <c r="L55" s="103"/>
      <c r="M55" s="60"/>
      <c r="N55" s="60"/>
      <c r="O55" s="102"/>
      <c r="P55" s="103"/>
      <c r="Q55" s="103"/>
      <c r="R55" s="60"/>
      <c r="S55" s="60"/>
      <c r="T55" s="60"/>
      <c r="U55" s="60"/>
    </row>
    <row r="56" spans="1:30" s="56" customFormat="1" ht="31.5" x14ac:dyDescent="0.2">
      <c r="A56" s="50" t="s">
        <v>65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55"/>
      <c r="U56" s="55"/>
    </row>
    <row r="57" spans="1:30" s="56" customFormat="1" ht="15" x14ac:dyDescent="0.2">
      <c r="A57" s="15" t="s">
        <v>58</v>
      </c>
      <c r="B57" s="20"/>
      <c r="C57" s="20"/>
      <c r="D57" s="16">
        <f t="shared" ref="D57:D61" si="27">+C57*B57</f>
        <v>0</v>
      </c>
      <c r="E57" s="20"/>
      <c r="F57" s="20"/>
      <c r="G57" s="16">
        <f t="shared" ref="G57:G61" si="28">+F57*E57</f>
        <v>0</v>
      </c>
      <c r="H57" s="13">
        <f>+B57+E57</f>
        <v>0</v>
      </c>
      <c r="I57" s="13">
        <f>+D57+G57</f>
        <v>0</v>
      </c>
      <c r="J57" s="20"/>
      <c r="K57" s="20"/>
      <c r="L57" s="16">
        <f t="shared" ref="L57:L61" si="29">+K57*J57</f>
        <v>0</v>
      </c>
      <c r="M57" s="13">
        <f>+J57</f>
        <v>0</v>
      </c>
      <c r="N57" s="13">
        <f>+L57</f>
        <v>0</v>
      </c>
      <c r="O57" s="20"/>
      <c r="P57" s="20"/>
      <c r="Q57" s="16">
        <f t="shared" ref="Q57:Q61" si="30">+P57*O57</f>
        <v>0</v>
      </c>
      <c r="R57" s="13">
        <f>+O57</f>
        <v>0</v>
      </c>
      <c r="S57" s="13">
        <f>+Q57</f>
        <v>0</v>
      </c>
      <c r="T57" s="13">
        <f>+M57+H57+R57</f>
        <v>0</v>
      </c>
      <c r="U57" s="13">
        <f>+N57+I57+S57</f>
        <v>0</v>
      </c>
    </row>
    <row r="58" spans="1:30" s="56" customFormat="1" ht="15" x14ac:dyDescent="0.2">
      <c r="A58" s="57" t="s">
        <v>57</v>
      </c>
      <c r="B58" s="20"/>
      <c r="C58" s="20"/>
      <c r="D58" s="16">
        <f t="shared" si="27"/>
        <v>0</v>
      </c>
      <c r="E58" s="20"/>
      <c r="F58" s="20"/>
      <c r="G58" s="16">
        <f t="shared" si="28"/>
        <v>0</v>
      </c>
      <c r="H58" s="13">
        <f>+B58+E58</f>
        <v>0</v>
      </c>
      <c r="I58" s="13">
        <f>+D58+G58</f>
        <v>0</v>
      </c>
      <c r="J58" s="20"/>
      <c r="K58" s="20"/>
      <c r="L58" s="16">
        <f t="shared" si="29"/>
        <v>0</v>
      </c>
      <c r="M58" s="13">
        <f>+J58</f>
        <v>0</v>
      </c>
      <c r="N58" s="13">
        <f>+L58</f>
        <v>0</v>
      </c>
      <c r="O58" s="20"/>
      <c r="P58" s="20"/>
      <c r="Q58" s="16">
        <f t="shared" si="30"/>
        <v>0</v>
      </c>
      <c r="R58" s="13">
        <f>+O58</f>
        <v>0</v>
      </c>
      <c r="S58" s="13">
        <f>+Q58</f>
        <v>0</v>
      </c>
      <c r="T58" s="13">
        <f t="shared" ref="T58:U61" si="31">+M58+H58+R58</f>
        <v>0</v>
      </c>
      <c r="U58" s="13">
        <f t="shared" si="31"/>
        <v>0</v>
      </c>
    </row>
    <row r="59" spans="1:30" s="56" customFormat="1" ht="15" customHeight="1" x14ac:dyDescent="0.2">
      <c r="A59" s="15" t="s">
        <v>59</v>
      </c>
      <c r="B59" s="20"/>
      <c r="C59" s="20"/>
      <c r="D59" s="16">
        <f t="shared" si="27"/>
        <v>0</v>
      </c>
      <c r="E59" s="20"/>
      <c r="F59" s="20"/>
      <c r="G59" s="16">
        <f t="shared" si="28"/>
        <v>0</v>
      </c>
      <c r="H59" s="13">
        <f>+B59+E59</f>
        <v>0</v>
      </c>
      <c r="I59" s="13">
        <f>+D59+G59</f>
        <v>0</v>
      </c>
      <c r="J59" s="20"/>
      <c r="K59" s="20"/>
      <c r="L59" s="16">
        <f t="shared" si="29"/>
        <v>0</v>
      </c>
      <c r="M59" s="13">
        <f>+J59</f>
        <v>0</v>
      </c>
      <c r="N59" s="13">
        <f>+L59</f>
        <v>0</v>
      </c>
      <c r="O59" s="20"/>
      <c r="P59" s="20"/>
      <c r="Q59" s="16">
        <f t="shared" si="30"/>
        <v>0</v>
      </c>
      <c r="R59" s="13">
        <f>+O59</f>
        <v>0</v>
      </c>
      <c r="S59" s="13">
        <f>+Q59</f>
        <v>0</v>
      </c>
      <c r="T59" s="13">
        <f t="shared" si="31"/>
        <v>0</v>
      </c>
      <c r="U59" s="13">
        <f t="shared" si="31"/>
        <v>0</v>
      </c>
    </row>
    <row r="60" spans="1:30" s="24" customFormat="1" ht="20.25" x14ac:dyDescent="0.2">
      <c r="A60" s="35" t="s">
        <v>43</v>
      </c>
      <c r="B60" s="40"/>
      <c r="C60" s="41"/>
      <c r="D60" s="38">
        <v>0</v>
      </c>
      <c r="E60" s="41"/>
      <c r="F60" s="41"/>
      <c r="G60" s="38">
        <v>0</v>
      </c>
      <c r="H60" s="37">
        <v>0</v>
      </c>
      <c r="I60" s="37">
        <v>0</v>
      </c>
      <c r="J60" s="41"/>
      <c r="K60" s="41"/>
      <c r="L60" s="38">
        <v>0</v>
      </c>
      <c r="M60" s="37">
        <v>0</v>
      </c>
      <c r="N60" s="37">
        <v>0</v>
      </c>
      <c r="O60" s="41"/>
      <c r="P60" s="41"/>
      <c r="Q60" s="38">
        <v>0</v>
      </c>
      <c r="R60" s="37">
        <v>0</v>
      </c>
      <c r="S60" s="37">
        <v>0</v>
      </c>
      <c r="T60" s="13">
        <f t="shared" si="31"/>
        <v>0</v>
      </c>
      <c r="U60" s="13">
        <f t="shared" si="31"/>
        <v>0</v>
      </c>
      <c r="V60" s="1"/>
      <c r="W60" s="1"/>
      <c r="X60" s="1"/>
      <c r="Y60" s="1"/>
      <c r="Z60" s="1"/>
      <c r="AA60" s="1"/>
      <c r="AB60" s="1"/>
      <c r="AC60" s="1"/>
      <c r="AD60" s="1"/>
    </row>
    <row r="61" spans="1:30" s="56" customFormat="1" ht="15" customHeight="1" x14ac:dyDescent="0.2">
      <c r="A61" s="17" t="s">
        <v>23</v>
      </c>
      <c r="B61" s="21"/>
      <c r="C61" s="21"/>
      <c r="D61" s="19">
        <f t="shared" si="27"/>
        <v>0</v>
      </c>
      <c r="E61" s="21"/>
      <c r="F61" s="21"/>
      <c r="G61" s="19">
        <f t="shared" si="28"/>
        <v>0</v>
      </c>
      <c r="H61" s="18">
        <f>+B61+E61</f>
        <v>0</v>
      </c>
      <c r="I61" s="18">
        <f>+D61+G61</f>
        <v>0</v>
      </c>
      <c r="J61" s="21"/>
      <c r="K61" s="21"/>
      <c r="L61" s="19">
        <f t="shared" si="29"/>
        <v>0</v>
      </c>
      <c r="M61" s="18">
        <f>+J61</f>
        <v>0</v>
      </c>
      <c r="N61" s="18">
        <f>+L61</f>
        <v>0</v>
      </c>
      <c r="O61" s="21"/>
      <c r="P61" s="21"/>
      <c r="Q61" s="19">
        <f t="shared" si="30"/>
        <v>0</v>
      </c>
      <c r="R61" s="18">
        <f>+O61</f>
        <v>0</v>
      </c>
      <c r="S61" s="18">
        <f>+Q61</f>
        <v>0</v>
      </c>
      <c r="T61" s="13">
        <f t="shared" si="31"/>
        <v>0</v>
      </c>
      <c r="U61" s="13">
        <f t="shared" si="31"/>
        <v>0</v>
      </c>
    </row>
    <row r="62" spans="1:30" s="61" customFormat="1" ht="26.25" x14ac:dyDescent="0.2">
      <c r="A62" s="59" t="s">
        <v>67</v>
      </c>
      <c r="B62" s="102"/>
      <c r="C62" s="103"/>
      <c r="D62" s="103"/>
      <c r="E62" s="103"/>
      <c r="F62" s="103"/>
      <c r="G62" s="103"/>
      <c r="H62" s="60">
        <f>SUM(H57:H61)</f>
        <v>0</v>
      </c>
      <c r="I62" s="60">
        <f>SUM(I57:I61)</f>
        <v>0</v>
      </c>
      <c r="J62" s="103"/>
      <c r="K62" s="103"/>
      <c r="L62" s="103"/>
      <c r="M62" s="60">
        <f>SUM(M57:M61)</f>
        <v>0</v>
      </c>
      <c r="N62" s="60">
        <f>SUM(N57:N61)</f>
        <v>0</v>
      </c>
      <c r="O62" s="102"/>
      <c r="P62" s="103"/>
      <c r="Q62" s="103"/>
      <c r="R62" s="60">
        <f>SUM(R57:R61)</f>
        <v>0</v>
      </c>
      <c r="S62" s="60">
        <f>SUM(S57:S61)</f>
        <v>0</v>
      </c>
      <c r="T62" s="60">
        <f>SUM(T57:T61)</f>
        <v>0</v>
      </c>
      <c r="U62" s="60">
        <f>SUM(U57:U61)</f>
        <v>0</v>
      </c>
    </row>
    <row r="63" spans="1:30" s="56" customFormat="1" ht="12.75" customHeight="1" x14ac:dyDescent="0.2">
      <c r="A63" s="58"/>
    </row>
    <row r="64" spans="1:30" s="61" customFormat="1" ht="26.25" x14ac:dyDescent="0.2">
      <c r="A64" s="59" t="s">
        <v>68</v>
      </c>
      <c r="B64" s="102"/>
      <c r="C64" s="103"/>
      <c r="D64" s="103"/>
      <c r="E64" s="103"/>
      <c r="F64" s="103"/>
      <c r="G64" s="103"/>
      <c r="H64" s="60">
        <f>+H62+H53</f>
        <v>0</v>
      </c>
      <c r="I64" s="60">
        <f>+I62+I53</f>
        <v>0</v>
      </c>
      <c r="J64" s="103"/>
      <c r="K64" s="103"/>
      <c r="L64" s="103"/>
      <c r="M64" s="60">
        <f>+M62+M53</f>
        <v>0</v>
      </c>
      <c r="N64" s="60">
        <f>+N62+N53</f>
        <v>0</v>
      </c>
      <c r="O64" s="102"/>
      <c r="P64" s="103"/>
      <c r="Q64" s="103"/>
      <c r="R64" s="60">
        <f>+R62+R53</f>
        <v>0</v>
      </c>
      <c r="S64" s="60">
        <f>+S62+S53</f>
        <v>0</v>
      </c>
      <c r="T64" s="60">
        <f>+T62+T53</f>
        <v>0</v>
      </c>
      <c r="U64" s="60">
        <f>+U62+U53</f>
        <v>0</v>
      </c>
    </row>
    <row r="65" spans="1:3" ht="36" customHeight="1" x14ac:dyDescent="0.2"/>
    <row r="71" spans="1:3" ht="187.5" customHeight="1" x14ac:dyDescent="0.2">
      <c r="A71" s="85" t="s">
        <v>83</v>
      </c>
      <c r="B71" s="85"/>
      <c r="C71" s="85"/>
    </row>
    <row r="72" spans="1:3" x14ac:dyDescent="0.2">
      <c r="A72" s="78"/>
    </row>
    <row r="80" spans="1:3" ht="13.5" thickBot="1" x14ac:dyDescent="0.25"/>
    <row r="81" spans="4:6" ht="45.75" thickBot="1" x14ac:dyDescent="0.25">
      <c r="D81" s="72" t="s">
        <v>74</v>
      </c>
      <c r="E81" s="86" t="s">
        <v>75</v>
      </c>
      <c r="F81" s="87"/>
    </row>
    <row r="82" spans="4:6" ht="15" thickBot="1" x14ac:dyDescent="0.25">
      <c r="D82" s="67" t="s">
        <v>76</v>
      </c>
      <c r="E82" s="88"/>
      <c r="F82" s="89"/>
    </row>
    <row r="83" spans="4:6" ht="15" thickBot="1" x14ac:dyDescent="0.25">
      <c r="D83" s="68" t="s">
        <v>77</v>
      </c>
      <c r="E83" s="88"/>
      <c r="F83" s="89"/>
    </row>
    <row r="84" spans="4:6" ht="29.25" thickBot="1" x14ac:dyDescent="0.25">
      <c r="D84" s="68" t="s">
        <v>78</v>
      </c>
      <c r="E84" s="88"/>
      <c r="F84" s="89"/>
    </row>
    <row r="85" spans="4:6" ht="15" thickBot="1" x14ac:dyDescent="0.25">
      <c r="D85" s="68" t="s">
        <v>79</v>
      </c>
      <c r="E85" s="88"/>
      <c r="F85" s="89"/>
    </row>
    <row r="86" spans="4:6" ht="15" thickBot="1" x14ac:dyDescent="0.25">
      <c r="D86" s="69" t="s">
        <v>80</v>
      </c>
      <c r="E86" s="79"/>
      <c r="F86" s="80"/>
    </row>
    <row r="87" spans="4:6" ht="15.75" thickBot="1" x14ac:dyDescent="0.25">
      <c r="D87" s="70" t="s">
        <v>81</v>
      </c>
      <c r="E87" s="81">
        <v>0</v>
      </c>
      <c r="F87" s="82"/>
    </row>
    <row r="88" spans="4:6" ht="15.75" thickBot="1" x14ac:dyDescent="0.25">
      <c r="D88" s="71" t="s">
        <v>82</v>
      </c>
      <c r="E88" s="83"/>
      <c r="F88" s="84"/>
    </row>
  </sheetData>
  <mergeCells count="53">
    <mergeCell ref="B64:G64"/>
    <mergeCell ref="J64:L64"/>
    <mergeCell ref="O64:Q64"/>
    <mergeCell ref="B55:G55"/>
    <mergeCell ref="J55:L55"/>
    <mergeCell ref="O55:Q55"/>
    <mergeCell ref="B62:G62"/>
    <mergeCell ref="J62:L62"/>
    <mergeCell ref="O62:Q62"/>
    <mergeCell ref="T14:U14"/>
    <mergeCell ref="B21:I21"/>
    <mergeCell ref="J21:N21"/>
    <mergeCell ref="O21:Q21"/>
    <mergeCell ref="T21:U21"/>
    <mergeCell ref="J8:L8"/>
    <mergeCell ref="M8:N9"/>
    <mergeCell ref="O8:Q8"/>
    <mergeCell ref="R8:S9"/>
    <mergeCell ref="B53:G53"/>
    <mergeCell ref="J53:L53"/>
    <mergeCell ref="O53:Q53"/>
    <mergeCell ref="B9:D9"/>
    <mergeCell ref="E9:G9"/>
    <mergeCell ref="J9:L9"/>
    <mergeCell ref="O9:Q9"/>
    <mergeCell ref="B14:I14"/>
    <mergeCell ref="J14:N14"/>
    <mergeCell ref="O14:Q14"/>
    <mergeCell ref="A1:U1"/>
    <mergeCell ref="A3:U3"/>
    <mergeCell ref="A4:D4"/>
    <mergeCell ref="B5:I5"/>
    <mergeCell ref="J5:N5"/>
    <mergeCell ref="O5:S5"/>
    <mergeCell ref="T5:U9"/>
    <mergeCell ref="B6:I6"/>
    <mergeCell ref="J6:N6"/>
    <mergeCell ref="O6:S6"/>
    <mergeCell ref="B7:I7"/>
    <mergeCell ref="J7:N7"/>
    <mergeCell ref="O7:S7"/>
    <mergeCell ref="B8:D8"/>
    <mergeCell ref="E8:G8"/>
    <mergeCell ref="H8:I9"/>
    <mergeCell ref="E86:F86"/>
    <mergeCell ref="E87:F87"/>
    <mergeCell ref="E88:F88"/>
    <mergeCell ref="A71:C71"/>
    <mergeCell ref="E81:F81"/>
    <mergeCell ref="E82:F82"/>
    <mergeCell ref="E83:F83"/>
    <mergeCell ref="E84:F84"/>
    <mergeCell ref="E85:F85"/>
  </mergeCells>
  <pageMargins left="0.11811023622047245" right="0.11811023622047245" top="0.59055118110236227" bottom="0.59055118110236227" header="0.39370078740157483" footer="0.39370078740157483"/>
  <pageSetup paperSize="8" scale="40" orientation="landscape" r:id="rId1"/>
  <headerFooter>
    <oddHeader>&amp;L&amp;G&amp;CDPGF&amp;R&amp;G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7B860-A3CC-4B20-BE63-FE186DBBD55F}">
  <dimension ref="A1:AD86"/>
  <sheetViews>
    <sheetView tabSelected="1" zoomScale="80" zoomScaleNormal="80" zoomScalePageLayoutView="10" workbookViewId="0">
      <selection activeCell="A8" sqref="A8"/>
    </sheetView>
  </sheetViews>
  <sheetFormatPr baseColWidth="10" defaultColWidth="11.42578125" defaultRowHeight="12.75" x14ac:dyDescent="0.2"/>
  <cols>
    <col min="1" max="1" width="75.140625" style="1" customWidth="1"/>
    <col min="2" max="2" width="5.7109375" style="1" customWidth="1"/>
    <col min="3" max="3" width="10.42578125" style="1" customWidth="1"/>
    <col min="4" max="4" width="30.7109375" style="1" customWidth="1"/>
    <col min="5" max="5" width="6.5703125" style="1" customWidth="1"/>
    <col min="6" max="6" width="25.7109375" style="1" customWidth="1"/>
    <col min="7" max="7" width="11.42578125" style="1"/>
    <col min="8" max="8" width="9.5703125" style="1" customWidth="1"/>
    <col min="9" max="9" width="13" style="1" customWidth="1"/>
    <col min="10" max="10" width="6" style="1" customWidth="1"/>
    <col min="11" max="12" width="11.42578125" style="1"/>
    <col min="13" max="13" width="10" style="1" customWidth="1"/>
    <col min="14" max="14" width="14.28515625" style="1" customWidth="1"/>
    <col min="15" max="15" width="6.5703125" style="1" customWidth="1"/>
    <col min="16" max="16" width="9.42578125" style="1" customWidth="1"/>
    <col min="17" max="17" width="11.42578125" style="1"/>
    <col min="18" max="18" width="10" style="1" customWidth="1"/>
    <col min="19" max="19" width="14.28515625" style="1" customWidth="1"/>
    <col min="20" max="20" width="10.140625" style="1" customWidth="1"/>
    <col min="21" max="21" width="15.42578125" style="1" customWidth="1"/>
    <col min="22" max="16384" width="11.42578125" style="1"/>
  </cols>
  <sheetData>
    <row r="1" spans="1:30" ht="132" customHeight="1" x14ac:dyDescent="0.2">
      <c r="A1" s="104" t="s">
        <v>73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</row>
    <row r="2" spans="1:30" ht="132" customHeight="1" x14ac:dyDescent="0.2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</row>
    <row r="3" spans="1:30" ht="31.5" x14ac:dyDescent="0.2">
      <c r="A3" s="104" t="s">
        <v>70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</row>
    <row r="4" spans="1:30" ht="24" thickBot="1" x14ac:dyDescent="0.25">
      <c r="A4" s="105"/>
      <c r="B4" s="106"/>
      <c r="C4" s="106"/>
      <c r="D4" s="106"/>
      <c r="E4" s="2"/>
      <c r="F4" s="2"/>
      <c r="G4" s="3"/>
      <c r="H4" s="3"/>
      <c r="I4" s="3"/>
      <c r="J4" s="2"/>
      <c r="K4" s="2"/>
      <c r="L4" s="3"/>
      <c r="M4" s="3"/>
      <c r="N4" s="3"/>
      <c r="O4" s="4"/>
      <c r="P4" s="4"/>
      <c r="Q4" s="5"/>
      <c r="R4" s="3"/>
      <c r="S4" s="3"/>
      <c r="T4" s="3"/>
      <c r="U4" s="6"/>
    </row>
    <row r="5" spans="1:30" ht="24" thickBot="1" x14ac:dyDescent="0.25">
      <c r="A5" s="29" t="s">
        <v>27</v>
      </c>
      <c r="B5" s="109" t="s">
        <v>9</v>
      </c>
      <c r="C5" s="109"/>
      <c r="D5" s="109"/>
      <c r="E5" s="109"/>
      <c r="F5" s="109"/>
      <c r="G5" s="109"/>
      <c r="H5" s="109"/>
      <c r="I5" s="110"/>
      <c r="J5" s="109" t="s">
        <v>0</v>
      </c>
      <c r="K5" s="109"/>
      <c r="L5" s="109"/>
      <c r="M5" s="109"/>
      <c r="N5" s="110"/>
      <c r="O5" s="109" t="s">
        <v>1</v>
      </c>
      <c r="P5" s="109"/>
      <c r="Q5" s="109"/>
      <c r="R5" s="109"/>
      <c r="S5" s="110"/>
      <c r="T5" s="95" t="s">
        <v>2</v>
      </c>
      <c r="U5" s="96"/>
    </row>
    <row r="6" spans="1:30" ht="42.75" customHeight="1" thickBot="1" x14ac:dyDescent="0.25">
      <c r="A6" s="31" t="s">
        <v>21</v>
      </c>
      <c r="B6" s="109" t="s">
        <v>18</v>
      </c>
      <c r="C6" s="109"/>
      <c r="D6" s="109"/>
      <c r="E6" s="109"/>
      <c r="F6" s="109"/>
      <c r="G6" s="109"/>
      <c r="H6" s="109"/>
      <c r="I6" s="110"/>
      <c r="J6" s="99" t="s">
        <v>50</v>
      </c>
      <c r="K6" s="99"/>
      <c r="L6" s="99"/>
      <c r="M6" s="99"/>
      <c r="N6" s="100"/>
      <c r="O6" s="99" t="s">
        <v>19</v>
      </c>
      <c r="P6" s="99"/>
      <c r="Q6" s="99"/>
      <c r="R6" s="99"/>
      <c r="S6" s="100"/>
      <c r="T6" s="111"/>
      <c r="U6" s="112"/>
    </row>
    <row r="7" spans="1:30" ht="24" thickBot="1" x14ac:dyDescent="0.25">
      <c r="A7" s="28" t="s">
        <v>20</v>
      </c>
      <c r="B7" s="107" t="s">
        <v>17</v>
      </c>
      <c r="C7" s="107"/>
      <c r="D7" s="107"/>
      <c r="E7" s="107"/>
      <c r="F7" s="107"/>
      <c r="G7" s="107"/>
      <c r="H7" s="107"/>
      <c r="I7" s="108"/>
      <c r="J7" s="107" t="s">
        <v>17</v>
      </c>
      <c r="K7" s="107"/>
      <c r="L7" s="107"/>
      <c r="M7" s="107"/>
      <c r="N7" s="108"/>
      <c r="O7" s="107" t="s">
        <v>17</v>
      </c>
      <c r="P7" s="107"/>
      <c r="Q7" s="107"/>
      <c r="R7" s="107"/>
      <c r="S7" s="108"/>
      <c r="T7" s="111"/>
      <c r="U7" s="112"/>
    </row>
    <row r="8" spans="1:30" ht="58.5" customHeight="1" thickBot="1" x14ac:dyDescent="0.25">
      <c r="A8" s="28" t="s">
        <v>84</v>
      </c>
      <c r="B8" s="99" t="s">
        <v>6</v>
      </c>
      <c r="C8" s="99"/>
      <c r="D8" s="100"/>
      <c r="E8" s="101" t="s">
        <v>3</v>
      </c>
      <c r="F8" s="99"/>
      <c r="G8" s="100"/>
      <c r="H8" s="95" t="s">
        <v>5</v>
      </c>
      <c r="I8" s="96"/>
      <c r="J8" s="101" t="s">
        <v>4</v>
      </c>
      <c r="K8" s="99"/>
      <c r="L8" s="100"/>
      <c r="M8" s="95" t="s">
        <v>5</v>
      </c>
      <c r="N8" s="96"/>
      <c r="O8" s="101" t="s">
        <v>4</v>
      </c>
      <c r="P8" s="99"/>
      <c r="Q8" s="100"/>
      <c r="R8" s="95" t="s">
        <v>5</v>
      </c>
      <c r="S8" s="96"/>
      <c r="T8" s="111"/>
      <c r="U8" s="112"/>
    </row>
    <row r="9" spans="1:30" ht="68.25" customHeight="1" thickBot="1" x14ac:dyDescent="0.25">
      <c r="A9" s="28" t="s">
        <v>22</v>
      </c>
      <c r="B9" s="92" t="s">
        <v>28</v>
      </c>
      <c r="C9" s="92"/>
      <c r="D9" s="93"/>
      <c r="E9" s="92" t="s">
        <v>28</v>
      </c>
      <c r="F9" s="92"/>
      <c r="G9" s="93"/>
      <c r="H9" s="97"/>
      <c r="I9" s="98"/>
      <c r="J9" s="92" t="s">
        <v>28</v>
      </c>
      <c r="K9" s="92"/>
      <c r="L9" s="93"/>
      <c r="M9" s="97"/>
      <c r="N9" s="98"/>
      <c r="O9" s="92" t="s">
        <v>28</v>
      </c>
      <c r="P9" s="92"/>
      <c r="Q9" s="93"/>
      <c r="R9" s="97"/>
      <c r="S9" s="98"/>
      <c r="T9" s="97"/>
      <c r="U9" s="98"/>
    </row>
    <row r="10" spans="1:30" ht="69.75" x14ac:dyDescent="0.2">
      <c r="A10" s="63"/>
      <c r="B10" s="7" t="s">
        <v>14</v>
      </c>
      <c r="C10" s="7" t="s">
        <v>16</v>
      </c>
      <c r="D10" s="8" t="s">
        <v>7</v>
      </c>
      <c r="E10" s="7" t="s">
        <v>14</v>
      </c>
      <c r="F10" s="7" t="s">
        <v>16</v>
      </c>
      <c r="G10" s="8" t="s">
        <v>7</v>
      </c>
      <c r="H10" s="9" t="s">
        <v>24</v>
      </c>
      <c r="I10" s="9" t="s">
        <v>10</v>
      </c>
      <c r="J10" s="7" t="s">
        <v>14</v>
      </c>
      <c r="K10" s="7" t="s">
        <v>16</v>
      </c>
      <c r="L10" s="7" t="s">
        <v>7</v>
      </c>
      <c r="M10" s="9" t="s">
        <v>25</v>
      </c>
      <c r="N10" s="9" t="s">
        <v>26</v>
      </c>
      <c r="O10" s="7" t="s">
        <v>14</v>
      </c>
      <c r="P10" s="7" t="s">
        <v>16</v>
      </c>
      <c r="Q10" s="7" t="s">
        <v>7</v>
      </c>
      <c r="R10" s="9" t="s">
        <v>51</v>
      </c>
      <c r="S10" s="9" t="s">
        <v>52</v>
      </c>
      <c r="T10" s="9" t="s">
        <v>15</v>
      </c>
      <c r="U10" s="9" t="s">
        <v>8</v>
      </c>
      <c r="AD10" s="30" t="s">
        <v>29</v>
      </c>
    </row>
    <row r="11" spans="1:30" ht="15" x14ac:dyDescent="0.2">
      <c r="B11" s="4"/>
      <c r="C11" s="4"/>
      <c r="D11" s="5"/>
      <c r="E11" s="4"/>
      <c r="F11" s="4"/>
      <c r="G11" s="5"/>
      <c r="H11" s="5"/>
      <c r="I11" s="5"/>
      <c r="J11" s="4"/>
      <c r="K11" s="4"/>
      <c r="L11" s="5"/>
      <c r="M11" s="5"/>
      <c r="N11" s="5"/>
      <c r="O11" s="4"/>
      <c r="P11" s="4"/>
      <c r="Q11" s="5"/>
      <c r="R11" s="5"/>
      <c r="S11" s="5"/>
      <c r="T11" s="5"/>
      <c r="U11" s="10"/>
    </row>
    <row r="12" spans="1:30" ht="26.25" x14ac:dyDescent="0.2">
      <c r="A12" s="64" t="s">
        <v>48</v>
      </c>
      <c r="B12" s="4"/>
      <c r="C12" s="4"/>
      <c r="D12" s="5"/>
      <c r="E12" s="4"/>
      <c r="F12" s="4"/>
      <c r="G12" s="5"/>
      <c r="H12" s="5"/>
      <c r="I12" s="5"/>
      <c r="J12" s="4"/>
      <c r="K12" s="4"/>
      <c r="L12" s="5"/>
      <c r="M12" s="5"/>
      <c r="N12" s="5"/>
      <c r="O12" s="4"/>
      <c r="P12" s="4"/>
      <c r="Q12" s="5"/>
      <c r="R12" s="5"/>
      <c r="S12" s="5"/>
      <c r="T12" s="5"/>
      <c r="U12" s="10"/>
    </row>
    <row r="13" spans="1:30" ht="15.75" x14ac:dyDescent="0.2">
      <c r="A13" s="50" t="s">
        <v>49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30" ht="15" x14ac:dyDescent="0.2">
      <c r="A14" s="14" t="s">
        <v>71</v>
      </c>
      <c r="B14" s="90"/>
      <c r="C14" s="94"/>
      <c r="D14" s="94"/>
      <c r="E14" s="94"/>
      <c r="F14" s="94"/>
      <c r="G14" s="94"/>
      <c r="H14" s="94"/>
      <c r="I14" s="91"/>
      <c r="J14" s="94"/>
      <c r="K14" s="94"/>
      <c r="L14" s="94"/>
      <c r="M14" s="94"/>
      <c r="N14" s="91"/>
      <c r="O14" s="90"/>
      <c r="P14" s="94"/>
      <c r="Q14" s="94"/>
      <c r="R14" s="66"/>
      <c r="S14" s="66"/>
      <c r="T14" s="90"/>
      <c r="U14" s="91"/>
    </row>
    <row r="15" spans="1:30" ht="15" x14ac:dyDescent="0.2">
      <c r="A15" s="15" t="s">
        <v>12</v>
      </c>
      <c r="B15" s="13"/>
      <c r="C15" s="13"/>
      <c r="D15" s="16">
        <f>C15*B15</f>
        <v>0</v>
      </c>
      <c r="E15" s="13"/>
      <c r="F15" s="13"/>
      <c r="G15" s="16">
        <f>F15*E15</f>
        <v>0</v>
      </c>
      <c r="H15" s="13">
        <f>B15+E15</f>
        <v>0</v>
      </c>
      <c r="I15" s="13">
        <f>D15+G15</f>
        <v>0</v>
      </c>
      <c r="J15" s="13"/>
      <c r="K15" s="13"/>
      <c r="L15" s="16">
        <f t="shared" ref="L15:L20" si="0">+K15*J15</f>
        <v>0</v>
      </c>
      <c r="M15" s="13">
        <f>+J15</f>
        <v>0</v>
      </c>
      <c r="N15" s="13">
        <f>+L15</f>
        <v>0</v>
      </c>
      <c r="O15" s="13"/>
      <c r="P15" s="13"/>
      <c r="Q15" s="16">
        <f t="shared" ref="Q15:Q20" si="1">+P15*O15</f>
        <v>0</v>
      </c>
      <c r="R15" s="13">
        <f>+O15</f>
        <v>0</v>
      </c>
      <c r="S15" s="13">
        <f>+Q15</f>
        <v>0</v>
      </c>
      <c r="T15" s="13">
        <f>+M15+H15+R15</f>
        <v>0</v>
      </c>
      <c r="U15" s="13">
        <f>+N15+I15+S15</f>
        <v>0</v>
      </c>
    </row>
    <row r="16" spans="1:30" ht="15" x14ac:dyDescent="0.2">
      <c r="A16" s="15" t="s">
        <v>11</v>
      </c>
      <c r="B16" s="13"/>
      <c r="C16" s="13"/>
      <c r="D16" s="16">
        <f t="shared" ref="D16:D20" si="2">C16*B16</f>
        <v>0</v>
      </c>
      <c r="E16" s="13"/>
      <c r="F16" s="13"/>
      <c r="G16" s="16">
        <f t="shared" ref="G16:G20" si="3">F16*E16</f>
        <v>0</v>
      </c>
      <c r="H16" s="13">
        <f>B16+E16</f>
        <v>0</v>
      </c>
      <c r="I16" s="13">
        <f>D16+G16</f>
        <v>0</v>
      </c>
      <c r="J16" s="13"/>
      <c r="K16" s="13"/>
      <c r="L16" s="16">
        <f t="shared" si="0"/>
        <v>0</v>
      </c>
      <c r="M16" s="13">
        <f>+J16</f>
        <v>0</v>
      </c>
      <c r="N16" s="13">
        <f>+L16</f>
        <v>0</v>
      </c>
      <c r="O16" s="13"/>
      <c r="P16" s="13"/>
      <c r="Q16" s="16">
        <f t="shared" si="1"/>
        <v>0</v>
      </c>
      <c r="R16" s="13">
        <f>+O16</f>
        <v>0</v>
      </c>
      <c r="S16" s="13">
        <f>+Q16</f>
        <v>0</v>
      </c>
      <c r="T16" s="13">
        <f t="shared" ref="T16:U20" si="4">+M16+H16+R16</f>
        <v>0</v>
      </c>
      <c r="U16" s="13">
        <f t="shared" si="4"/>
        <v>0</v>
      </c>
    </row>
    <row r="17" spans="1:22" ht="15" x14ac:dyDescent="0.2">
      <c r="A17" s="15" t="s">
        <v>53</v>
      </c>
      <c r="B17" s="13"/>
      <c r="C17" s="13"/>
      <c r="D17" s="16"/>
      <c r="E17" s="13"/>
      <c r="F17" s="13"/>
      <c r="G17" s="16"/>
      <c r="H17" s="13"/>
      <c r="I17" s="13"/>
      <c r="J17" s="13"/>
      <c r="K17" s="13"/>
      <c r="L17" s="16"/>
      <c r="M17" s="13"/>
      <c r="N17" s="13"/>
      <c r="O17" s="13"/>
      <c r="P17" s="13"/>
      <c r="Q17" s="16"/>
      <c r="R17" s="13"/>
      <c r="S17" s="13"/>
      <c r="T17" s="13"/>
      <c r="U17" s="13"/>
    </row>
    <row r="18" spans="1:22" ht="15" x14ac:dyDescent="0.2">
      <c r="A18" s="15" t="s">
        <v>13</v>
      </c>
      <c r="B18" s="13"/>
      <c r="C18" s="13"/>
      <c r="D18" s="16">
        <f>C18*B18</f>
        <v>0</v>
      </c>
      <c r="E18" s="13"/>
      <c r="F18" s="13"/>
      <c r="G18" s="16">
        <f t="shared" si="3"/>
        <v>0</v>
      </c>
      <c r="H18" s="13">
        <f>B18+E18</f>
        <v>0</v>
      </c>
      <c r="I18" s="13">
        <f>D18+G18</f>
        <v>0</v>
      </c>
      <c r="J18" s="13"/>
      <c r="K18" s="13"/>
      <c r="L18" s="16">
        <f t="shared" si="0"/>
        <v>0</v>
      </c>
      <c r="M18" s="13">
        <f>+J18</f>
        <v>0</v>
      </c>
      <c r="N18" s="13">
        <f>+L18</f>
        <v>0</v>
      </c>
      <c r="O18" s="13"/>
      <c r="P18" s="13"/>
      <c r="Q18" s="16">
        <f t="shared" si="1"/>
        <v>0</v>
      </c>
      <c r="R18" s="13">
        <f>+O18</f>
        <v>0</v>
      </c>
      <c r="S18" s="13">
        <f>+Q18</f>
        <v>0</v>
      </c>
      <c r="T18" s="13">
        <f t="shared" si="4"/>
        <v>0</v>
      </c>
      <c r="U18" s="13">
        <f t="shared" si="4"/>
        <v>0</v>
      </c>
    </row>
    <row r="19" spans="1:22" ht="15" x14ac:dyDescent="0.2">
      <c r="A19" s="15" t="s">
        <v>33</v>
      </c>
      <c r="B19" s="13"/>
      <c r="C19" s="13"/>
      <c r="D19" s="16">
        <f t="shared" si="2"/>
        <v>0</v>
      </c>
      <c r="E19" s="13"/>
      <c r="F19" s="13"/>
      <c r="G19" s="16">
        <f t="shared" si="3"/>
        <v>0</v>
      </c>
      <c r="H19" s="13">
        <f>B19+E19</f>
        <v>0</v>
      </c>
      <c r="I19" s="13">
        <f>D19+G19</f>
        <v>0</v>
      </c>
      <c r="J19" s="13"/>
      <c r="K19" s="13"/>
      <c r="L19" s="16">
        <f t="shared" si="0"/>
        <v>0</v>
      </c>
      <c r="M19" s="13">
        <f>+J19</f>
        <v>0</v>
      </c>
      <c r="N19" s="13">
        <f>+L19</f>
        <v>0</v>
      </c>
      <c r="O19" s="13"/>
      <c r="P19" s="13"/>
      <c r="Q19" s="16">
        <f t="shared" si="1"/>
        <v>0</v>
      </c>
      <c r="R19" s="13">
        <f>+O19</f>
        <v>0</v>
      </c>
      <c r="S19" s="13">
        <f>+Q19</f>
        <v>0</v>
      </c>
      <c r="T19" s="13">
        <f t="shared" si="4"/>
        <v>0</v>
      </c>
      <c r="U19" s="13">
        <f t="shared" si="4"/>
        <v>0</v>
      </c>
    </row>
    <row r="20" spans="1:22" ht="15" x14ac:dyDescent="0.2">
      <c r="A20" s="17" t="s">
        <v>23</v>
      </c>
      <c r="B20" s="18"/>
      <c r="C20" s="18"/>
      <c r="D20" s="16">
        <f t="shared" si="2"/>
        <v>0</v>
      </c>
      <c r="E20" s="18"/>
      <c r="F20" s="18"/>
      <c r="G20" s="16">
        <f t="shared" si="3"/>
        <v>0</v>
      </c>
      <c r="H20" s="13">
        <f>B20+E20</f>
        <v>0</v>
      </c>
      <c r="I20" s="13">
        <f>D20+G20</f>
        <v>0</v>
      </c>
      <c r="J20" s="18"/>
      <c r="K20" s="18"/>
      <c r="L20" s="19">
        <f t="shared" si="0"/>
        <v>0</v>
      </c>
      <c r="M20" s="18">
        <f>+J20</f>
        <v>0</v>
      </c>
      <c r="N20" s="18">
        <f>+L20</f>
        <v>0</v>
      </c>
      <c r="O20" s="18"/>
      <c r="P20" s="18"/>
      <c r="Q20" s="19">
        <f t="shared" si="1"/>
        <v>0</v>
      </c>
      <c r="R20" s="18">
        <f>+O20</f>
        <v>0</v>
      </c>
      <c r="S20" s="18">
        <f>+Q20</f>
        <v>0</v>
      </c>
      <c r="T20" s="13">
        <f t="shared" si="4"/>
        <v>0</v>
      </c>
      <c r="U20" s="13">
        <f t="shared" si="4"/>
        <v>0</v>
      </c>
    </row>
    <row r="21" spans="1:22" ht="15" x14ac:dyDescent="0.2">
      <c r="A21" s="14" t="s">
        <v>72</v>
      </c>
      <c r="B21" s="90"/>
      <c r="C21" s="94"/>
      <c r="D21" s="94"/>
      <c r="E21" s="94"/>
      <c r="F21" s="94"/>
      <c r="G21" s="94"/>
      <c r="H21" s="94"/>
      <c r="I21" s="91"/>
      <c r="J21" s="94"/>
      <c r="K21" s="94"/>
      <c r="L21" s="94"/>
      <c r="M21" s="94"/>
      <c r="N21" s="91"/>
      <c r="O21" s="90"/>
      <c r="P21" s="94"/>
      <c r="Q21" s="94"/>
      <c r="R21" s="66"/>
      <c r="S21" s="66"/>
      <c r="T21" s="90"/>
      <c r="U21" s="91"/>
    </row>
    <row r="22" spans="1:22" ht="15" x14ac:dyDescent="0.2">
      <c r="A22" s="15" t="s">
        <v>31</v>
      </c>
      <c r="B22" s="20"/>
      <c r="C22" s="20"/>
      <c r="D22" s="16">
        <f t="shared" ref="D22:D25" si="5">+C22*B22</f>
        <v>0</v>
      </c>
      <c r="E22" s="20"/>
      <c r="F22" s="20"/>
      <c r="G22" s="16">
        <f t="shared" ref="G22:G25" si="6">+F22*E22</f>
        <v>0</v>
      </c>
      <c r="H22" s="13">
        <f>+B22+E22</f>
        <v>0</v>
      </c>
      <c r="I22" s="13">
        <f>+D22+G22</f>
        <v>0</v>
      </c>
      <c r="J22" s="20"/>
      <c r="K22" s="20"/>
      <c r="L22" s="16">
        <f t="shared" ref="L22:L25" si="7">+K22*J22</f>
        <v>0</v>
      </c>
      <c r="M22" s="13">
        <f>+J22</f>
        <v>0</v>
      </c>
      <c r="N22" s="13">
        <f>+L22</f>
        <v>0</v>
      </c>
      <c r="O22" s="20"/>
      <c r="P22" s="20"/>
      <c r="Q22" s="16">
        <f t="shared" ref="Q22:Q25" si="8">+P22*O22</f>
        <v>0</v>
      </c>
      <c r="R22" s="13">
        <f>+O22</f>
        <v>0</v>
      </c>
      <c r="S22" s="13">
        <f>+Q22</f>
        <v>0</v>
      </c>
      <c r="T22" s="13">
        <f t="shared" ref="T22:U25" si="9">+M22+H22+R22</f>
        <v>0</v>
      </c>
      <c r="U22" s="13">
        <f t="shared" si="9"/>
        <v>0</v>
      </c>
    </row>
    <row r="23" spans="1:22" ht="15" x14ac:dyDescent="0.2">
      <c r="A23" s="15" t="s">
        <v>32</v>
      </c>
      <c r="B23" s="20"/>
      <c r="C23" s="20"/>
      <c r="D23" s="16">
        <f t="shared" si="5"/>
        <v>0</v>
      </c>
      <c r="E23" s="20"/>
      <c r="F23" s="20"/>
      <c r="G23" s="16">
        <f t="shared" si="6"/>
        <v>0</v>
      </c>
      <c r="H23" s="13">
        <f>+B23+E23</f>
        <v>0</v>
      </c>
      <c r="I23" s="13">
        <f>+D23+G23</f>
        <v>0</v>
      </c>
      <c r="J23" s="20"/>
      <c r="K23" s="20"/>
      <c r="L23" s="16">
        <f t="shared" si="7"/>
        <v>0</v>
      </c>
      <c r="M23" s="13">
        <f>+J23</f>
        <v>0</v>
      </c>
      <c r="N23" s="13">
        <f>+L23</f>
        <v>0</v>
      </c>
      <c r="O23" s="20"/>
      <c r="P23" s="20"/>
      <c r="Q23" s="16">
        <f t="shared" si="8"/>
        <v>0</v>
      </c>
      <c r="R23" s="13">
        <f>+O23</f>
        <v>0</v>
      </c>
      <c r="S23" s="13">
        <f>+Q23</f>
        <v>0</v>
      </c>
      <c r="T23" s="13">
        <f t="shared" si="9"/>
        <v>0</v>
      </c>
      <c r="U23" s="13">
        <f t="shared" si="9"/>
        <v>0</v>
      </c>
    </row>
    <row r="24" spans="1:22" ht="15" x14ac:dyDescent="0.2">
      <c r="A24" s="15" t="s">
        <v>34</v>
      </c>
      <c r="B24" s="20"/>
      <c r="C24" s="20"/>
      <c r="D24" s="16">
        <f t="shared" si="5"/>
        <v>0</v>
      </c>
      <c r="E24" s="20"/>
      <c r="F24" s="20"/>
      <c r="G24" s="16">
        <f t="shared" si="6"/>
        <v>0</v>
      </c>
      <c r="H24" s="13">
        <f>+B24+E24</f>
        <v>0</v>
      </c>
      <c r="I24" s="13">
        <f>+D24+G24</f>
        <v>0</v>
      </c>
      <c r="J24" s="20"/>
      <c r="K24" s="20"/>
      <c r="L24" s="16">
        <f t="shared" si="7"/>
        <v>0</v>
      </c>
      <c r="M24" s="13">
        <f>+J24</f>
        <v>0</v>
      </c>
      <c r="N24" s="13">
        <f>+L24</f>
        <v>0</v>
      </c>
      <c r="O24" s="20"/>
      <c r="P24" s="20"/>
      <c r="Q24" s="16">
        <f t="shared" si="8"/>
        <v>0</v>
      </c>
      <c r="R24" s="13">
        <f>+O24</f>
        <v>0</v>
      </c>
      <c r="S24" s="13">
        <f>+Q24</f>
        <v>0</v>
      </c>
      <c r="T24" s="13">
        <f t="shared" si="9"/>
        <v>0</v>
      </c>
      <c r="U24" s="13">
        <f t="shared" si="9"/>
        <v>0</v>
      </c>
    </row>
    <row r="25" spans="1:22" ht="15" x14ac:dyDescent="0.2">
      <c r="A25" s="17" t="s">
        <v>23</v>
      </c>
      <c r="B25" s="21"/>
      <c r="C25" s="21"/>
      <c r="D25" s="19">
        <f t="shared" si="5"/>
        <v>0</v>
      </c>
      <c r="E25" s="21"/>
      <c r="F25" s="21"/>
      <c r="G25" s="19">
        <f t="shared" si="6"/>
        <v>0</v>
      </c>
      <c r="H25" s="18">
        <f>+B25+E25</f>
        <v>0</v>
      </c>
      <c r="I25" s="18">
        <f>+D25+G25</f>
        <v>0</v>
      </c>
      <c r="J25" s="21"/>
      <c r="K25" s="21"/>
      <c r="L25" s="19">
        <f t="shared" si="7"/>
        <v>0</v>
      </c>
      <c r="M25" s="18">
        <f>+J25</f>
        <v>0</v>
      </c>
      <c r="N25" s="18">
        <f>+L25</f>
        <v>0</v>
      </c>
      <c r="O25" s="21"/>
      <c r="P25" s="21"/>
      <c r="Q25" s="19">
        <f t="shared" si="8"/>
        <v>0</v>
      </c>
      <c r="R25" s="18">
        <f>+O25</f>
        <v>0</v>
      </c>
      <c r="S25" s="18">
        <f>+Q25</f>
        <v>0</v>
      </c>
      <c r="T25" s="18">
        <f t="shared" si="9"/>
        <v>0</v>
      </c>
      <c r="U25" s="18">
        <f t="shared" si="9"/>
        <v>0</v>
      </c>
    </row>
    <row r="26" spans="1:22" s="24" customFormat="1" ht="21" x14ac:dyDescent="0.2">
      <c r="A26" s="22" t="s">
        <v>30</v>
      </c>
      <c r="B26" s="23">
        <f>SUM(B15:B20,B22:B25)</f>
        <v>0</v>
      </c>
      <c r="C26" s="23"/>
      <c r="D26" s="23">
        <f>SUM(D15:D20,D22:D25)</f>
        <v>0</v>
      </c>
      <c r="E26" s="23">
        <f>SUM(E15:E20,E22:E25)</f>
        <v>0</v>
      </c>
      <c r="F26" s="23"/>
      <c r="G26" s="23">
        <f>SUM(G15:G20,G22:G25)</f>
        <v>0</v>
      </c>
      <c r="H26" s="23">
        <f>SUM(H15:H20,H22:H25)</f>
        <v>0</v>
      </c>
      <c r="I26" s="23">
        <f>SUM(I15:I20,I22:I25)</f>
        <v>0</v>
      </c>
      <c r="J26" s="23">
        <f>SUM(J15:J20,J22:J25)</f>
        <v>0</v>
      </c>
      <c r="K26" s="23"/>
      <c r="L26" s="23">
        <f>SUM(L15:L20,L22:L25)</f>
        <v>0</v>
      </c>
      <c r="M26" s="23">
        <f>SUM(M15:M20,M22:M25)</f>
        <v>0</v>
      </c>
      <c r="N26" s="23">
        <f>SUM(N15:N20,N22:N25)</f>
        <v>0</v>
      </c>
      <c r="O26" s="23">
        <f>SUM(O15:O20,O22:O25)</f>
        <v>0</v>
      </c>
      <c r="P26" s="23"/>
      <c r="Q26" s="23">
        <f>SUM(Q15:Q20,Q22:Q25)</f>
        <v>0</v>
      </c>
      <c r="R26" s="23">
        <f>SUM(R15:R20,R22:R25)</f>
        <v>0</v>
      </c>
      <c r="S26" s="23">
        <f>SUM(S15:S20,S22:S25)</f>
        <v>0</v>
      </c>
      <c r="T26" s="23">
        <f>SUM(T15:T20,T22:T25)</f>
        <v>0</v>
      </c>
      <c r="U26" s="23">
        <f>SUM(U15:U20,U22:U25)</f>
        <v>0</v>
      </c>
    </row>
    <row r="27" spans="1:22" ht="18.75" x14ac:dyDescent="0.2">
      <c r="A27" s="25"/>
      <c r="B27" s="26"/>
      <c r="C27" s="26"/>
      <c r="D27" s="26"/>
      <c r="E27" s="26"/>
      <c r="F27" s="26"/>
      <c r="G27" s="26"/>
      <c r="H27" s="26"/>
      <c r="I27" s="6"/>
      <c r="J27" s="26"/>
      <c r="K27" s="26"/>
      <c r="L27" s="26"/>
      <c r="M27" s="26"/>
      <c r="N27" s="6"/>
      <c r="O27" s="26"/>
      <c r="P27" s="26"/>
      <c r="Q27" s="26"/>
      <c r="R27" s="26"/>
      <c r="S27" s="6"/>
      <c r="T27" s="26"/>
      <c r="U27" s="26"/>
      <c r="V27" s="4"/>
    </row>
    <row r="28" spans="1:22" ht="15.75" x14ac:dyDescent="0.2">
      <c r="A28" s="50" t="s">
        <v>35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</row>
    <row r="29" spans="1:22" ht="15" x14ac:dyDescent="0.2">
      <c r="A29" s="15" t="s">
        <v>60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2" ht="15" x14ac:dyDescent="0.2">
      <c r="A30" s="15" t="s">
        <v>36</v>
      </c>
      <c r="B30" s="13"/>
      <c r="C30" s="13"/>
      <c r="D30" s="16">
        <f t="shared" ref="D30:D32" si="10">+C30*B30</f>
        <v>0</v>
      </c>
      <c r="E30" s="13"/>
      <c r="F30" s="13"/>
      <c r="G30" s="16">
        <f t="shared" ref="G30:G32" si="11">+F30*E30</f>
        <v>0</v>
      </c>
      <c r="H30" s="13">
        <f t="shared" ref="H30:H32" si="12">+B30+E30</f>
        <v>0</v>
      </c>
      <c r="I30" s="13">
        <f t="shared" ref="I30:I32" si="13">+D30+G30</f>
        <v>0</v>
      </c>
      <c r="J30" s="13"/>
      <c r="K30" s="13"/>
      <c r="L30" s="16">
        <f t="shared" ref="L30:L32" si="14">+K30*J30</f>
        <v>0</v>
      </c>
      <c r="M30" s="13">
        <f t="shared" ref="M30:M32" si="15">+J30</f>
        <v>0</v>
      </c>
      <c r="N30" s="13">
        <f t="shared" ref="N30:N32" si="16">+L30</f>
        <v>0</v>
      </c>
      <c r="O30" s="13"/>
      <c r="P30" s="13"/>
      <c r="Q30" s="16">
        <f t="shared" ref="Q30:Q32" si="17">+P30*O30</f>
        <v>0</v>
      </c>
      <c r="R30" s="13">
        <f t="shared" ref="R30:R32" si="18">+O30</f>
        <v>0</v>
      </c>
      <c r="S30" s="13">
        <f t="shared" ref="S30:S32" si="19">+Q30</f>
        <v>0</v>
      </c>
      <c r="T30" s="13">
        <f t="shared" ref="T30:U32" si="20">+M30+H30+R30</f>
        <v>0</v>
      </c>
      <c r="U30" s="13">
        <f t="shared" si="20"/>
        <v>0</v>
      </c>
    </row>
    <row r="31" spans="1:22" ht="15" x14ac:dyDescent="0.2">
      <c r="A31" s="15" t="s">
        <v>37</v>
      </c>
      <c r="B31" s="20"/>
      <c r="C31" s="20"/>
      <c r="D31" s="16">
        <f t="shared" si="10"/>
        <v>0</v>
      </c>
      <c r="E31" s="20"/>
      <c r="F31" s="20"/>
      <c r="G31" s="16">
        <f t="shared" si="11"/>
        <v>0</v>
      </c>
      <c r="H31" s="13">
        <f t="shared" si="12"/>
        <v>0</v>
      </c>
      <c r="I31" s="13">
        <f t="shared" si="13"/>
        <v>0</v>
      </c>
      <c r="J31" s="20"/>
      <c r="K31" s="20"/>
      <c r="L31" s="16">
        <f t="shared" si="14"/>
        <v>0</v>
      </c>
      <c r="M31" s="13">
        <f t="shared" si="15"/>
        <v>0</v>
      </c>
      <c r="N31" s="13">
        <f t="shared" si="16"/>
        <v>0</v>
      </c>
      <c r="O31" s="20"/>
      <c r="P31" s="20"/>
      <c r="Q31" s="16">
        <f t="shared" si="17"/>
        <v>0</v>
      </c>
      <c r="R31" s="13">
        <f t="shared" si="18"/>
        <v>0</v>
      </c>
      <c r="S31" s="13">
        <f t="shared" si="19"/>
        <v>0</v>
      </c>
      <c r="T31" s="13">
        <f t="shared" si="20"/>
        <v>0</v>
      </c>
      <c r="U31" s="13">
        <f t="shared" si="20"/>
        <v>0</v>
      </c>
    </row>
    <row r="32" spans="1:22" ht="15" x14ac:dyDescent="0.2">
      <c r="A32" s="17" t="s">
        <v>23</v>
      </c>
      <c r="B32" s="21"/>
      <c r="C32" s="21"/>
      <c r="D32" s="19">
        <f t="shared" si="10"/>
        <v>0</v>
      </c>
      <c r="E32" s="21"/>
      <c r="F32" s="21"/>
      <c r="G32" s="19">
        <f t="shared" si="11"/>
        <v>0</v>
      </c>
      <c r="H32" s="18">
        <f t="shared" si="12"/>
        <v>0</v>
      </c>
      <c r="I32" s="18">
        <f t="shared" si="13"/>
        <v>0</v>
      </c>
      <c r="J32" s="21"/>
      <c r="K32" s="21"/>
      <c r="L32" s="19">
        <f t="shared" si="14"/>
        <v>0</v>
      </c>
      <c r="M32" s="18">
        <f t="shared" si="15"/>
        <v>0</v>
      </c>
      <c r="N32" s="18">
        <f t="shared" si="16"/>
        <v>0</v>
      </c>
      <c r="O32" s="21"/>
      <c r="P32" s="21"/>
      <c r="Q32" s="19">
        <f t="shared" si="17"/>
        <v>0</v>
      </c>
      <c r="R32" s="18">
        <f t="shared" si="18"/>
        <v>0</v>
      </c>
      <c r="S32" s="18">
        <f t="shared" si="19"/>
        <v>0</v>
      </c>
      <c r="T32" s="13">
        <f t="shared" si="20"/>
        <v>0</v>
      </c>
      <c r="U32" s="13">
        <f t="shared" si="20"/>
        <v>0</v>
      </c>
    </row>
    <row r="33" spans="1:30" s="24" customFormat="1" ht="21" x14ac:dyDescent="0.2">
      <c r="A33" s="22" t="s">
        <v>38</v>
      </c>
      <c r="B33" s="23">
        <f>SUM(B30:B32)</f>
        <v>0</v>
      </c>
      <c r="C33" s="23"/>
      <c r="D33" s="23">
        <f>SUM(D30:D32)</f>
        <v>0</v>
      </c>
      <c r="E33" s="23">
        <f>SUM(E30:E32)</f>
        <v>0</v>
      </c>
      <c r="F33" s="23"/>
      <c r="G33" s="23">
        <f>SUM(G30:G32)</f>
        <v>0</v>
      </c>
      <c r="H33" s="23">
        <f>SUM(H30:H32)</f>
        <v>0</v>
      </c>
      <c r="I33" s="23">
        <f>SUM(I30:I32)</f>
        <v>0</v>
      </c>
      <c r="J33" s="23">
        <f>SUM(J30:J32)</f>
        <v>0</v>
      </c>
      <c r="K33" s="23"/>
      <c r="L33" s="23">
        <f>SUM(L30:L32)</f>
        <v>0</v>
      </c>
      <c r="M33" s="23">
        <f>SUM(M30:M32)</f>
        <v>0</v>
      </c>
      <c r="N33" s="23">
        <f>SUM(N30:N32)</f>
        <v>0</v>
      </c>
      <c r="O33" s="23">
        <f>SUM(O30:O32)</f>
        <v>0</v>
      </c>
      <c r="P33" s="23"/>
      <c r="Q33" s="23">
        <f>SUM(Q30:Q32)</f>
        <v>0</v>
      </c>
      <c r="R33" s="23">
        <f>SUM(R30:R32)</f>
        <v>0</v>
      </c>
      <c r="S33" s="23">
        <f>SUM(S30:S32)</f>
        <v>0</v>
      </c>
      <c r="T33" s="27">
        <f>SUM(T30:T32)</f>
        <v>0</v>
      </c>
      <c r="U33" s="27">
        <f>SUM(U30:U32)</f>
        <v>0</v>
      </c>
    </row>
    <row r="34" spans="1:30" ht="18.75" x14ac:dyDescent="0.2">
      <c r="A34" s="11"/>
      <c r="B34" s="26"/>
      <c r="C34" s="26"/>
      <c r="D34" s="26"/>
      <c r="E34" s="26"/>
      <c r="F34" s="26"/>
      <c r="G34" s="26"/>
      <c r="H34" s="26"/>
      <c r="I34" s="6"/>
      <c r="J34" s="26"/>
      <c r="K34" s="26"/>
      <c r="L34" s="26"/>
      <c r="M34" s="26"/>
      <c r="N34" s="6"/>
      <c r="O34" s="26"/>
      <c r="P34" s="26"/>
      <c r="Q34" s="26"/>
      <c r="R34" s="26"/>
      <c r="S34" s="6"/>
      <c r="T34" s="6"/>
      <c r="U34" s="6"/>
    </row>
    <row r="35" spans="1:30" ht="15.75" x14ac:dyDescent="0.2">
      <c r="A35" s="50" t="s">
        <v>39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</row>
    <row r="36" spans="1:30" ht="15" x14ac:dyDescent="0.2">
      <c r="A36" s="15" t="s">
        <v>61</v>
      </c>
      <c r="B36" s="20"/>
      <c r="C36" s="20"/>
      <c r="D36" s="16">
        <f t="shared" ref="D36:D40" si="21">+C36*B36</f>
        <v>0</v>
      </c>
      <c r="E36" s="20"/>
      <c r="F36" s="20"/>
      <c r="G36" s="16">
        <f t="shared" ref="G36:G40" si="22">+F36*E36</f>
        <v>0</v>
      </c>
      <c r="H36" s="13">
        <f>+B36+E36</f>
        <v>0</v>
      </c>
      <c r="I36" s="13">
        <f>+D36+G36</f>
        <v>0</v>
      </c>
      <c r="J36" s="20"/>
      <c r="K36" s="20"/>
      <c r="L36" s="16">
        <f t="shared" ref="L36:L40" si="23">+K36*J36</f>
        <v>0</v>
      </c>
      <c r="M36" s="13">
        <f>+J36</f>
        <v>0</v>
      </c>
      <c r="N36" s="13">
        <f>+L36</f>
        <v>0</v>
      </c>
      <c r="O36" s="20"/>
      <c r="P36" s="20"/>
      <c r="Q36" s="16">
        <f t="shared" ref="Q36:Q40" si="24">+P36*O36</f>
        <v>0</v>
      </c>
      <c r="R36" s="13">
        <f>+O36</f>
        <v>0</v>
      </c>
      <c r="S36" s="13">
        <f>+Q36</f>
        <v>0</v>
      </c>
      <c r="T36" s="13">
        <f t="shared" ref="T36:U40" si="25">+M36+H36+R36</f>
        <v>0</v>
      </c>
      <c r="U36" s="13">
        <f t="shared" si="25"/>
        <v>0</v>
      </c>
    </row>
    <row r="37" spans="1:30" ht="15" x14ac:dyDescent="0.2">
      <c r="A37" s="15" t="s">
        <v>40</v>
      </c>
      <c r="B37" s="20"/>
      <c r="C37" s="20"/>
      <c r="D37" s="16">
        <f t="shared" si="21"/>
        <v>0</v>
      </c>
      <c r="E37" s="20"/>
      <c r="F37" s="20"/>
      <c r="G37" s="16">
        <f t="shared" si="22"/>
        <v>0</v>
      </c>
      <c r="H37" s="13">
        <f>+B37+E37</f>
        <v>0</v>
      </c>
      <c r="I37" s="13">
        <f>+D37+G37</f>
        <v>0</v>
      </c>
      <c r="J37" s="20"/>
      <c r="K37" s="20"/>
      <c r="L37" s="16">
        <f t="shared" si="23"/>
        <v>0</v>
      </c>
      <c r="M37" s="13">
        <f>+J37</f>
        <v>0</v>
      </c>
      <c r="N37" s="13">
        <f>+L37</f>
        <v>0</v>
      </c>
      <c r="O37" s="20"/>
      <c r="P37" s="20"/>
      <c r="Q37" s="16">
        <f t="shared" si="24"/>
        <v>0</v>
      </c>
      <c r="R37" s="13">
        <f>+O37</f>
        <v>0</v>
      </c>
      <c r="S37" s="13">
        <f>+Q37</f>
        <v>0</v>
      </c>
      <c r="T37" s="13">
        <f t="shared" si="25"/>
        <v>0</v>
      </c>
      <c r="U37" s="13">
        <f t="shared" si="25"/>
        <v>0</v>
      </c>
    </row>
    <row r="38" spans="1:30" ht="15" x14ac:dyDescent="0.2">
      <c r="A38" s="15" t="s">
        <v>41</v>
      </c>
      <c r="B38" s="20"/>
      <c r="C38" s="20"/>
      <c r="D38" s="16">
        <f t="shared" si="21"/>
        <v>0</v>
      </c>
      <c r="E38" s="20"/>
      <c r="F38" s="20"/>
      <c r="G38" s="16">
        <f t="shared" si="22"/>
        <v>0</v>
      </c>
      <c r="H38" s="13">
        <f>+B38+E38</f>
        <v>0</v>
      </c>
      <c r="I38" s="13">
        <f>+D38+G38</f>
        <v>0</v>
      </c>
      <c r="J38" s="20"/>
      <c r="K38" s="20"/>
      <c r="L38" s="16">
        <f t="shared" si="23"/>
        <v>0</v>
      </c>
      <c r="M38" s="13">
        <f>+J38</f>
        <v>0</v>
      </c>
      <c r="N38" s="13">
        <f>+L38</f>
        <v>0</v>
      </c>
      <c r="O38" s="20"/>
      <c r="P38" s="20"/>
      <c r="Q38" s="16">
        <f t="shared" si="24"/>
        <v>0</v>
      </c>
      <c r="R38" s="13">
        <f>+O38</f>
        <v>0</v>
      </c>
      <c r="S38" s="13">
        <f>+Q38</f>
        <v>0</v>
      </c>
      <c r="T38" s="13">
        <f t="shared" si="25"/>
        <v>0</v>
      </c>
      <c r="U38" s="13">
        <f t="shared" si="25"/>
        <v>0</v>
      </c>
    </row>
    <row r="39" spans="1:30" ht="15" x14ac:dyDescent="0.2">
      <c r="A39" s="15" t="s">
        <v>42</v>
      </c>
      <c r="B39" s="20"/>
      <c r="C39" s="20"/>
      <c r="D39" s="16">
        <f t="shared" si="21"/>
        <v>0</v>
      </c>
      <c r="E39" s="20"/>
      <c r="F39" s="20"/>
      <c r="G39" s="16">
        <f t="shared" si="22"/>
        <v>0</v>
      </c>
      <c r="H39" s="13">
        <f>+B39+E39</f>
        <v>0</v>
      </c>
      <c r="I39" s="13">
        <f>+D39+G39</f>
        <v>0</v>
      </c>
      <c r="J39" s="20"/>
      <c r="K39" s="20"/>
      <c r="L39" s="16">
        <f t="shared" si="23"/>
        <v>0</v>
      </c>
      <c r="M39" s="13">
        <f>+J39</f>
        <v>0</v>
      </c>
      <c r="N39" s="13">
        <f>+L39</f>
        <v>0</v>
      </c>
      <c r="O39" s="20"/>
      <c r="P39" s="20"/>
      <c r="Q39" s="16">
        <f t="shared" si="24"/>
        <v>0</v>
      </c>
      <c r="R39" s="13">
        <f>+O39</f>
        <v>0</v>
      </c>
      <c r="S39" s="13">
        <f>+Q39</f>
        <v>0</v>
      </c>
      <c r="T39" s="13">
        <f t="shared" si="25"/>
        <v>0</v>
      </c>
      <c r="U39" s="13">
        <f t="shared" si="25"/>
        <v>0</v>
      </c>
    </row>
    <row r="40" spans="1:30" ht="15" x14ac:dyDescent="0.2">
      <c r="A40" s="17" t="s">
        <v>23</v>
      </c>
      <c r="B40" s="21"/>
      <c r="C40" s="21"/>
      <c r="D40" s="19">
        <f t="shared" si="21"/>
        <v>0</v>
      </c>
      <c r="E40" s="21"/>
      <c r="F40" s="21"/>
      <c r="G40" s="19">
        <f t="shared" si="22"/>
        <v>0</v>
      </c>
      <c r="H40" s="18">
        <f>+B40+E40</f>
        <v>0</v>
      </c>
      <c r="I40" s="18">
        <f>+D40+G40</f>
        <v>0</v>
      </c>
      <c r="J40" s="21"/>
      <c r="K40" s="21"/>
      <c r="L40" s="19">
        <f t="shared" si="23"/>
        <v>0</v>
      </c>
      <c r="M40" s="18">
        <f>+J40</f>
        <v>0</v>
      </c>
      <c r="N40" s="18">
        <f>+L40</f>
        <v>0</v>
      </c>
      <c r="O40" s="21"/>
      <c r="P40" s="21"/>
      <c r="Q40" s="19">
        <f t="shared" si="24"/>
        <v>0</v>
      </c>
      <c r="R40" s="18">
        <f>+O40</f>
        <v>0</v>
      </c>
      <c r="S40" s="18">
        <f>+Q40</f>
        <v>0</v>
      </c>
      <c r="T40" s="13">
        <f t="shared" si="25"/>
        <v>0</v>
      </c>
      <c r="U40" s="13">
        <f t="shared" si="25"/>
        <v>0</v>
      </c>
    </row>
    <row r="41" spans="1:30" s="24" customFormat="1" ht="21" x14ac:dyDescent="0.2">
      <c r="A41" s="22" t="s">
        <v>44</v>
      </c>
      <c r="B41" s="23">
        <f>SUM(B36:B40)</f>
        <v>0</v>
      </c>
      <c r="C41" s="23"/>
      <c r="D41" s="23">
        <f>SUM(D36:D40)</f>
        <v>0</v>
      </c>
      <c r="E41" s="23">
        <f>SUM(E36:E40)</f>
        <v>0</v>
      </c>
      <c r="F41" s="23"/>
      <c r="G41" s="23">
        <f>SUM(G36:G40)</f>
        <v>0</v>
      </c>
      <c r="H41" s="23">
        <f>SUM(H36:H40)</f>
        <v>0</v>
      </c>
      <c r="I41" s="23">
        <f>SUM(I36:I40)</f>
        <v>0</v>
      </c>
      <c r="J41" s="23">
        <f>SUM(J36:J40)</f>
        <v>0</v>
      </c>
      <c r="K41" s="23"/>
      <c r="L41" s="23">
        <f>SUM(L36:L40)</f>
        <v>0</v>
      </c>
      <c r="M41" s="23">
        <f>SUM(M36:M40)</f>
        <v>0</v>
      </c>
      <c r="N41" s="23">
        <f>SUM(N36:N40)</f>
        <v>0</v>
      </c>
      <c r="O41" s="23">
        <f>SUM(O36:O40)</f>
        <v>0</v>
      </c>
      <c r="P41" s="23"/>
      <c r="Q41" s="23">
        <f>SUM(Q36:Q40)</f>
        <v>0</v>
      </c>
      <c r="R41" s="23">
        <f>SUM(R36:R40)</f>
        <v>0</v>
      </c>
      <c r="S41" s="23">
        <f>SUM(S36:S40)</f>
        <v>0</v>
      </c>
      <c r="T41" s="27">
        <f>SUM(T36:T40)</f>
        <v>0</v>
      </c>
      <c r="U41" s="27">
        <f>SUM(U36:U40)</f>
        <v>0</v>
      </c>
    </row>
    <row r="42" spans="1:30" ht="18.75" x14ac:dyDescent="0.2">
      <c r="A42" s="11"/>
      <c r="B42" s="26"/>
      <c r="C42" s="26"/>
      <c r="D42" s="26"/>
      <c r="E42" s="26"/>
      <c r="F42" s="26"/>
      <c r="G42" s="26"/>
      <c r="H42" s="26"/>
      <c r="I42" s="6"/>
      <c r="J42" s="26"/>
      <c r="K42" s="26"/>
      <c r="L42" s="26"/>
      <c r="M42" s="26"/>
      <c r="N42" s="6"/>
      <c r="O42" s="26"/>
      <c r="P42" s="26"/>
      <c r="Q42" s="26"/>
      <c r="R42" s="26"/>
      <c r="S42" s="6"/>
      <c r="T42" s="6"/>
      <c r="U42" s="6"/>
    </row>
    <row r="43" spans="1:30" s="24" customFormat="1" ht="20.25" x14ac:dyDescent="0.2">
      <c r="A43" s="51" t="s">
        <v>56</v>
      </c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1"/>
      <c r="W43" s="1"/>
      <c r="X43" s="1"/>
      <c r="Y43" s="1"/>
      <c r="Z43" s="1"/>
      <c r="AA43" s="1"/>
      <c r="AB43" s="1"/>
      <c r="AC43" s="1"/>
      <c r="AD43" s="1"/>
    </row>
    <row r="44" spans="1:30" s="24" customFormat="1" ht="20.25" x14ac:dyDescent="0.2">
      <c r="A44" s="35" t="s">
        <v>45</v>
      </c>
      <c r="B44" s="36"/>
      <c r="C44" s="37"/>
      <c r="D44" s="38">
        <v>0</v>
      </c>
      <c r="E44" s="37"/>
      <c r="F44" s="37"/>
      <c r="G44" s="38">
        <v>0</v>
      </c>
      <c r="H44" s="37">
        <v>0</v>
      </c>
      <c r="I44" s="37">
        <v>0</v>
      </c>
      <c r="J44" s="37"/>
      <c r="K44" s="37"/>
      <c r="L44" s="38">
        <v>0</v>
      </c>
      <c r="M44" s="37">
        <v>0</v>
      </c>
      <c r="N44" s="37">
        <v>0</v>
      </c>
      <c r="O44" s="37"/>
      <c r="P44" s="37"/>
      <c r="Q44" s="38">
        <v>0</v>
      </c>
      <c r="R44" s="37">
        <v>0</v>
      </c>
      <c r="S44" s="37">
        <v>0</v>
      </c>
      <c r="T44" s="13">
        <f t="shared" ref="T44:U50" si="26">+M44+H44+R44</f>
        <v>0</v>
      </c>
      <c r="U44" s="13">
        <f t="shared" si="26"/>
        <v>0</v>
      </c>
      <c r="V44" s="1"/>
      <c r="W44" s="1"/>
      <c r="X44" s="1"/>
      <c r="Y44" s="1"/>
      <c r="Z44" s="1"/>
      <c r="AA44" s="1"/>
      <c r="AB44" s="1"/>
      <c r="AC44" s="1"/>
      <c r="AD44" s="1"/>
    </row>
    <row r="45" spans="1:30" s="24" customFormat="1" ht="20.25" x14ac:dyDescent="0.2">
      <c r="A45" s="62" t="s">
        <v>62</v>
      </c>
      <c r="B45" s="36"/>
      <c r="C45" s="37"/>
      <c r="D45" s="38">
        <v>0</v>
      </c>
      <c r="E45" s="37"/>
      <c r="F45" s="37"/>
      <c r="G45" s="38">
        <v>0</v>
      </c>
      <c r="H45" s="37">
        <v>0</v>
      </c>
      <c r="I45" s="37">
        <v>0</v>
      </c>
      <c r="J45" s="37"/>
      <c r="K45" s="37"/>
      <c r="L45" s="38">
        <v>0</v>
      </c>
      <c r="M45" s="37">
        <v>0</v>
      </c>
      <c r="N45" s="37">
        <v>0</v>
      </c>
      <c r="O45" s="37"/>
      <c r="P45" s="37"/>
      <c r="Q45" s="38">
        <v>0</v>
      </c>
      <c r="R45" s="37">
        <v>0</v>
      </c>
      <c r="S45" s="37">
        <v>0</v>
      </c>
      <c r="T45" s="13">
        <f t="shared" si="26"/>
        <v>0</v>
      </c>
      <c r="U45" s="13">
        <f t="shared" si="26"/>
        <v>0</v>
      </c>
      <c r="V45" s="1"/>
      <c r="W45" s="1"/>
      <c r="X45" s="1"/>
      <c r="Y45" s="1"/>
      <c r="Z45" s="1"/>
      <c r="AA45" s="1"/>
      <c r="AB45" s="1"/>
      <c r="AC45" s="1"/>
      <c r="AD45" s="1"/>
    </row>
    <row r="46" spans="1:30" s="24" customFormat="1" ht="20.25" x14ac:dyDescent="0.2">
      <c r="A46" s="35" t="s">
        <v>46</v>
      </c>
      <c r="B46" s="36"/>
      <c r="C46" s="37"/>
      <c r="D46" s="38">
        <v>0</v>
      </c>
      <c r="E46" s="37"/>
      <c r="F46" s="37"/>
      <c r="G46" s="38">
        <v>0</v>
      </c>
      <c r="H46" s="37">
        <v>0</v>
      </c>
      <c r="I46" s="37">
        <v>0</v>
      </c>
      <c r="J46" s="37"/>
      <c r="K46" s="37"/>
      <c r="L46" s="38">
        <v>0</v>
      </c>
      <c r="M46" s="37">
        <v>0</v>
      </c>
      <c r="N46" s="37">
        <v>0</v>
      </c>
      <c r="O46" s="37"/>
      <c r="P46" s="37"/>
      <c r="Q46" s="38">
        <v>0</v>
      </c>
      <c r="R46" s="37">
        <v>0</v>
      </c>
      <c r="S46" s="37">
        <v>0</v>
      </c>
      <c r="T46" s="13">
        <f t="shared" si="26"/>
        <v>0</v>
      </c>
      <c r="U46" s="13">
        <f t="shared" si="26"/>
        <v>0</v>
      </c>
      <c r="V46" s="1"/>
      <c r="W46" s="1"/>
      <c r="X46" s="1"/>
      <c r="Y46" s="1"/>
      <c r="Z46" s="1"/>
      <c r="AA46" s="1"/>
      <c r="AB46" s="1"/>
      <c r="AC46" s="1"/>
      <c r="AD46" s="1"/>
    </row>
    <row r="47" spans="1:30" s="24" customFormat="1" ht="20.25" x14ac:dyDescent="0.2">
      <c r="A47" s="39" t="s">
        <v>55</v>
      </c>
      <c r="B47" s="36"/>
      <c r="C47" s="37"/>
      <c r="D47" s="38">
        <v>0</v>
      </c>
      <c r="E47" s="37"/>
      <c r="F47" s="37"/>
      <c r="G47" s="38">
        <v>0</v>
      </c>
      <c r="H47" s="37">
        <v>0</v>
      </c>
      <c r="I47" s="37">
        <v>0</v>
      </c>
      <c r="J47" s="37"/>
      <c r="K47" s="37"/>
      <c r="L47" s="38">
        <v>0</v>
      </c>
      <c r="M47" s="37">
        <v>0</v>
      </c>
      <c r="N47" s="37">
        <v>0</v>
      </c>
      <c r="O47" s="37"/>
      <c r="P47" s="37"/>
      <c r="Q47" s="38">
        <v>0</v>
      </c>
      <c r="R47" s="37">
        <v>0</v>
      </c>
      <c r="S47" s="37">
        <v>0</v>
      </c>
      <c r="T47" s="13">
        <f>+M47+H47+R47</f>
        <v>0</v>
      </c>
      <c r="U47" s="13">
        <f t="shared" si="26"/>
        <v>0</v>
      </c>
      <c r="V47" s="1"/>
      <c r="W47" s="1"/>
      <c r="X47" s="1"/>
      <c r="Y47" s="1"/>
      <c r="Z47" s="1"/>
      <c r="AA47" s="1"/>
      <c r="AB47" s="1"/>
      <c r="AC47" s="1"/>
      <c r="AD47" s="1"/>
    </row>
    <row r="48" spans="1:30" s="24" customFormat="1" ht="20.25" x14ac:dyDescent="0.2">
      <c r="A48" s="39" t="s">
        <v>63</v>
      </c>
      <c r="B48" s="36"/>
      <c r="C48" s="37"/>
      <c r="D48" s="38">
        <v>0</v>
      </c>
      <c r="E48" s="37"/>
      <c r="F48" s="37"/>
      <c r="G48" s="38">
        <v>0</v>
      </c>
      <c r="H48" s="37">
        <v>0</v>
      </c>
      <c r="I48" s="37">
        <v>0</v>
      </c>
      <c r="J48" s="37"/>
      <c r="K48" s="37"/>
      <c r="L48" s="38">
        <v>0</v>
      </c>
      <c r="M48" s="37">
        <v>0</v>
      </c>
      <c r="N48" s="37">
        <v>0</v>
      </c>
      <c r="O48" s="37"/>
      <c r="P48" s="37"/>
      <c r="Q48" s="38">
        <v>0</v>
      </c>
      <c r="R48" s="37">
        <v>0</v>
      </c>
      <c r="S48" s="37">
        <v>0</v>
      </c>
      <c r="T48" s="13">
        <f t="shared" si="26"/>
        <v>0</v>
      </c>
      <c r="U48" s="13">
        <f t="shared" si="26"/>
        <v>0</v>
      </c>
      <c r="V48" s="1"/>
      <c r="W48" s="1"/>
      <c r="X48" s="1"/>
      <c r="Y48" s="1"/>
      <c r="Z48" s="1"/>
      <c r="AA48" s="1"/>
      <c r="AB48" s="1"/>
      <c r="AC48" s="1"/>
      <c r="AD48" s="1"/>
    </row>
    <row r="49" spans="1:30" s="24" customFormat="1" ht="20.25" x14ac:dyDescent="0.2">
      <c r="A49" s="35" t="s">
        <v>64</v>
      </c>
      <c r="B49" s="40"/>
      <c r="C49" s="41"/>
      <c r="D49" s="38">
        <v>0</v>
      </c>
      <c r="E49" s="41"/>
      <c r="F49" s="41"/>
      <c r="G49" s="38">
        <v>0</v>
      </c>
      <c r="H49" s="37">
        <v>0</v>
      </c>
      <c r="I49" s="37">
        <v>0</v>
      </c>
      <c r="J49" s="41"/>
      <c r="K49" s="41"/>
      <c r="L49" s="38">
        <v>0</v>
      </c>
      <c r="M49" s="37">
        <v>0</v>
      </c>
      <c r="N49" s="37">
        <v>0</v>
      </c>
      <c r="O49" s="41"/>
      <c r="P49" s="41"/>
      <c r="Q49" s="38">
        <v>0</v>
      </c>
      <c r="R49" s="37">
        <v>0</v>
      </c>
      <c r="S49" s="37">
        <v>0</v>
      </c>
      <c r="T49" s="13">
        <f t="shared" si="26"/>
        <v>0</v>
      </c>
      <c r="U49" s="13">
        <f t="shared" si="26"/>
        <v>0</v>
      </c>
      <c r="V49" s="1"/>
      <c r="W49" s="1"/>
      <c r="X49" s="1"/>
      <c r="Y49" s="1"/>
      <c r="Z49" s="1"/>
      <c r="AA49" s="1"/>
      <c r="AB49" s="1"/>
      <c r="AC49" s="1"/>
      <c r="AD49" s="1"/>
    </row>
    <row r="50" spans="1:30" s="24" customFormat="1" ht="20.25" x14ac:dyDescent="0.2">
      <c r="A50" s="42" t="s">
        <v>23</v>
      </c>
      <c r="B50" s="43"/>
      <c r="C50" s="44"/>
      <c r="D50" s="45">
        <v>0</v>
      </c>
      <c r="E50" s="44"/>
      <c r="F50" s="44"/>
      <c r="G50" s="45">
        <v>0</v>
      </c>
      <c r="H50" s="46">
        <v>0</v>
      </c>
      <c r="I50" s="46">
        <v>0</v>
      </c>
      <c r="J50" s="44"/>
      <c r="K50" s="44"/>
      <c r="L50" s="45">
        <v>0</v>
      </c>
      <c r="M50" s="46">
        <v>0</v>
      </c>
      <c r="N50" s="46">
        <v>0</v>
      </c>
      <c r="O50" s="44"/>
      <c r="P50" s="44"/>
      <c r="Q50" s="45">
        <v>0</v>
      </c>
      <c r="R50" s="46">
        <v>0</v>
      </c>
      <c r="S50" s="46">
        <v>0</v>
      </c>
      <c r="T50" s="13">
        <f t="shared" si="26"/>
        <v>0</v>
      </c>
      <c r="U50" s="13">
        <f t="shared" si="26"/>
        <v>0</v>
      </c>
      <c r="V50" s="1"/>
      <c r="W50" s="1"/>
      <c r="X50" s="1"/>
      <c r="Y50" s="1"/>
      <c r="Z50" s="1"/>
      <c r="AA50" s="1"/>
      <c r="AB50" s="1"/>
      <c r="AC50" s="1"/>
      <c r="AD50" s="1"/>
    </row>
    <row r="51" spans="1:30" s="24" customFormat="1" ht="21" x14ac:dyDescent="0.2">
      <c r="A51" s="47" t="s">
        <v>47</v>
      </c>
      <c r="B51" s="48">
        <f>SUM(B44:B50)</f>
        <v>0</v>
      </c>
      <c r="C51" s="49"/>
      <c r="D51" s="48">
        <f>SUM(D44:D50)</f>
        <v>0</v>
      </c>
      <c r="E51" s="48">
        <f>SUM(E44:E50)</f>
        <v>0</v>
      </c>
      <c r="F51" s="49"/>
      <c r="G51" s="48">
        <f>SUM(G44:G50)</f>
        <v>0</v>
      </c>
      <c r="H51" s="48">
        <f>SUM(H44:H50)</f>
        <v>0</v>
      </c>
      <c r="I51" s="48">
        <f>SUM(I44:I50)</f>
        <v>0</v>
      </c>
      <c r="J51" s="48">
        <f>SUM(J44:J50)</f>
        <v>0</v>
      </c>
      <c r="K51" s="49"/>
      <c r="L51" s="48">
        <f>SUM(L44:L50)</f>
        <v>0</v>
      </c>
      <c r="M51" s="48">
        <f>SUM(M44:M50)</f>
        <v>0</v>
      </c>
      <c r="N51" s="48">
        <f>SUM(N44:N50)</f>
        <v>0</v>
      </c>
      <c r="O51" s="48">
        <f>SUM(O44:O50)</f>
        <v>0</v>
      </c>
      <c r="P51" s="49"/>
      <c r="Q51" s="48">
        <f>SUM(Q44:Q50)</f>
        <v>0</v>
      </c>
      <c r="R51" s="48">
        <f>SUM(R44:R50)</f>
        <v>0</v>
      </c>
      <c r="S51" s="48">
        <f>SUM(S44:S50)</f>
        <v>0</v>
      </c>
      <c r="T51" s="48">
        <f>SUM(T44:T50)</f>
        <v>0</v>
      </c>
      <c r="U51" s="48">
        <f>SUM(U44:U50)</f>
        <v>0</v>
      </c>
    </row>
    <row r="52" spans="1:30" s="56" customFormat="1" ht="12.75" customHeight="1" x14ac:dyDescent="0.2">
      <c r="A52" s="58"/>
    </row>
    <row r="53" spans="1:30" s="61" customFormat="1" ht="26.25" x14ac:dyDescent="0.2">
      <c r="A53" s="59" t="s">
        <v>69</v>
      </c>
      <c r="B53" s="102"/>
      <c r="C53" s="103"/>
      <c r="D53" s="103"/>
      <c r="E53" s="103"/>
      <c r="F53" s="103"/>
      <c r="G53" s="103"/>
      <c r="H53" s="60">
        <f>+H26+H33+H41+H51</f>
        <v>0</v>
      </c>
      <c r="I53" s="60">
        <f>+I26+I33+I41+I51</f>
        <v>0</v>
      </c>
      <c r="J53" s="103"/>
      <c r="K53" s="103"/>
      <c r="L53" s="103"/>
      <c r="M53" s="60">
        <f>+M26+M33+M41+M51</f>
        <v>0</v>
      </c>
      <c r="N53" s="60">
        <f>+N26+N33+N41+N51</f>
        <v>0</v>
      </c>
      <c r="O53" s="102"/>
      <c r="P53" s="103"/>
      <c r="Q53" s="103"/>
      <c r="R53" s="60">
        <f>+R26+R33+R41+R51</f>
        <v>0</v>
      </c>
      <c r="S53" s="60">
        <f>+S26+S33+S41+S51</f>
        <v>0</v>
      </c>
      <c r="T53" s="60">
        <f>+T26+T33+T41+T51</f>
        <v>0</v>
      </c>
      <c r="U53" s="60">
        <f>+U26+U33+U41+U51</f>
        <v>0</v>
      </c>
    </row>
    <row r="55" spans="1:30" s="61" customFormat="1" ht="26.25" x14ac:dyDescent="0.2">
      <c r="A55" s="64" t="s">
        <v>66</v>
      </c>
      <c r="B55" s="102"/>
      <c r="C55" s="103"/>
      <c r="D55" s="103"/>
      <c r="E55" s="103"/>
      <c r="F55" s="103"/>
      <c r="G55" s="103"/>
      <c r="H55" s="60"/>
      <c r="I55" s="60"/>
      <c r="J55" s="103"/>
      <c r="K55" s="103"/>
      <c r="L55" s="103"/>
      <c r="M55" s="60"/>
      <c r="N55" s="60"/>
      <c r="O55" s="102"/>
      <c r="P55" s="103"/>
      <c r="Q55" s="103"/>
      <c r="R55" s="60"/>
      <c r="S55" s="60"/>
      <c r="T55" s="60"/>
      <c r="U55" s="60"/>
    </row>
    <row r="56" spans="1:30" s="56" customFormat="1" ht="31.5" x14ac:dyDescent="0.2">
      <c r="A56" s="50" t="s">
        <v>65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55"/>
      <c r="U56" s="55"/>
    </row>
    <row r="57" spans="1:30" s="56" customFormat="1" ht="15" x14ac:dyDescent="0.2">
      <c r="A57" s="15" t="s">
        <v>58</v>
      </c>
      <c r="B57" s="20"/>
      <c r="C57" s="20"/>
      <c r="D57" s="16">
        <f t="shared" ref="D57:D61" si="27">+C57*B57</f>
        <v>0</v>
      </c>
      <c r="E57" s="20"/>
      <c r="F57" s="20"/>
      <c r="G57" s="16">
        <f t="shared" ref="G57:G61" si="28">+F57*E57</f>
        <v>0</v>
      </c>
      <c r="H57" s="13">
        <f>+B57+E57</f>
        <v>0</v>
      </c>
      <c r="I57" s="13">
        <f>+D57+G57</f>
        <v>0</v>
      </c>
      <c r="J57" s="20"/>
      <c r="K57" s="20"/>
      <c r="L57" s="16">
        <f t="shared" ref="L57:L61" si="29">+K57*J57</f>
        <v>0</v>
      </c>
      <c r="M57" s="13">
        <f>+J57</f>
        <v>0</v>
      </c>
      <c r="N57" s="13">
        <f>+L57</f>
        <v>0</v>
      </c>
      <c r="O57" s="20"/>
      <c r="P57" s="20"/>
      <c r="Q57" s="16">
        <f t="shared" ref="Q57:Q61" si="30">+P57*O57</f>
        <v>0</v>
      </c>
      <c r="R57" s="13">
        <f>+O57</f>
        <v>0</v>
      </c>
      <c r="S57" s="13">
        <f>+Q57</f>
        <v>0</v>
      </c>
      <c r="T57" s="13">
        <f>+M57+H57+R57</f>
        <v>0</v>
      </c>
      <c r="U57" s="13">
        <f>+N57+I57+S57</f>
        <v>0</v>
      </c>
    </row>
    <row r="58" spans="1:30" s="56" customFormat="1" ht="15" x14ac:dyDescent="0.2">
      <c r="A58" s="57" t="s">
        <v>57</v>
      </c>
      <c r="B58" s="20"/>
      <c r="C58" s="20"/>
      <c r="D58" s="16">
        <f t="shared" si="27"/>
        <v>0</v>
      </c>
      <c r="E58" s="20"/>
      <c r="F58" s="20"/>
      <c r="G58" s="16">
        <f t="shared" si="28"/>
        <v>0</v>
      </c>
      <c r="H58" s="13">
        <f>+B58+E58</f>
        <v>0</v>
      </c>
      <c r="I58" s="13">
        <f>+D58+G58</f>
        <v>0</v>
      </c>
      <c r="J58" s="20"/>
      <c r="K58" s="20"/>
      <c r="L58" s="16">
        <f t="shared" si="29"/>
        <v>0</v>
      </c>
      <c r="M58" s="13">
        <f>+J58</f>
        <v>0</v>
      </c>
      <c r="N58" s="13">
        <f>+L58</f>
        <v>0</v>
      </c>
      <c r="O58" s="20"/>
      <c r="P58" s="20"/>
      <c r="Q58" s="16">
        <f t="shared" si="30"/>
        <v>0</v>
      </c>
      <c r="R58" s="13">
        <f>+O58</f>
        <v>0</v>
      </c>
      <c r="S58" s="13">
        <f>+Q58</f>
        <v>0</v>
      </c>
      <c r="T58" s="13">
        <f t="shared" ref="T58:U61" si="31">+M58+H58+R58</f>
        <v>0</v>
      </c>
      <c r="U58" s="13">
        <f t="shared" si="31"/>
        <v>0</v>
      </c>
    </row>
    <row r="59" spans="1:30" s="56" customFormat="1" ht="15" customHeight="1" x14ac:dyDescent="0.2">
      <c r="A59" s="15" t="s">
        <v>59</v>
      </c>
      <c r="B59" s="20"/>
      <c r="C59" s="20"/>
      <c r="D59" s="16">
        <f t="shared" si="27"/>
        <v>0</v>
      </c>
      <c r="E59" s="20"/>
      <c r="F59" s="20"/>
      <c r="G59" s="16">
        <f t="shared" si="28"/>
        <v>0</v>
      </c>
      <c r="H59" s="13">
        <f>+B59+E59</f>
        <v>0</v>
      </c>
      <c r="I59" s="13">
        <f>+D59+G59</f>
        <v>0</v>
      </c>
      <c r="J59" s="20"/>
      <c r="K59" s="20"/>
      <c r="L59" s="16">
        <f t="shared" si="29"/>
        <v>0</v>
      </c>
      <c r="M59" s="13">
        <f>+J59</f>
        <v>0</v>
      </c>
      <c r="N59" s="13">
        <f>+L59</f>
        <v>0</v>
      </c>
      <c r="O59" s="20"/>
      <c r="P59" s="20"/>
      <c r="Q59" s="16">
        <f t="shared" si="30"/>
        <v>0</v>
      </c>
      <c r="R59" s="13">
        <f>+O59</f>
        <v>0</v>
      </c>
      <c r="S59" s="13">
        <f>+Q59</f>
        <v>0</v>
      </c>
      <c r="T59" s="13">
        <f t="shared" si="31"/>
        <v>0</v>
      </c>
      <c r="U59" s="13">
        <f t="shared" si="31"/>
        <v>0</v>
      </c>
    </row>
    <row r="60" spans="1:30" s="24" customFormat="1" ht="20.25" x14ac:dyDescent="0.2">
      <c r="A60" s="35" t="s">
        <v>43</v>
      </c>
      <c r="B60" s="40"/>
      <c r="C60" s="41"/>
      <c r="D60" s="38">
        <v>0</v>
      </c>
      <c r="E60" s="41"/>
      <c r="F60" s="41"/>
      <c r="G60" s="38">
        <v>0</v>
      </c>
      <c r="H60" s="37">
        <v>0</v>
      </c>
      <c r="I60" s="37">
        <v>0</v>
      </c>
      <c r="J60" s="41"/>
      <c r="K60" s="41"/>
      <c r="L60" s="38">
        <v>0</v>
      </c>
      <c r="M60" s="37">
        <v>0</v>
      </c>
      <c r="N60" s="37">
        <v>0</v>
      </c>
      <c r="O60" s="41"/>
      <c r="P60" s="41"/>
      <c r="Q60" s="38">
        <v>0</v>
      </c>
      <c r="R60" s="37">
        <v>0</v>
      </c>
      <c r="S60" s="37">
        <v>0</v>
      </c>
      <c r="T60" s="13">
        <f t="shared" si="31"/>
        <v>0</v>
      </c>
      <c r="U60" s="13">
        <f t="shared" si="31"/>
        <v>0</v>
      </c>
      <c r="V60" s="1"/>
      <c r="W60" s="1"/>
      <c r="X60" s="1"/>
      <c r="Y60" s="1"/>
      <c r="Z60" s="1"/>
      <c r="AA60" s="1"/>
      <c r="AB60" s="1"/>
      <c r="AC60" s="1"/>
      <c r="AD60" s="1"/>
    </row>
    <row r="61" spans="1:30" s="56" customFormat="1" ht="15" customHeight="1" x14ac:dyDescent="0.2">
      <c r="A61" s="17" t="s">
        <v>23</v>
      </c>
      <c r="B61" s="21"/>
      <c r="C61" s="21"/>
      <c r="D61" s="19">
        <f t="shared" si="27"/>
        <v>0</v>
      </c>
      <c r="E61" s="21"/>
      <c r="F61" s="21"/>
      <c r="G61" s="19">
        <f t="shared" si="28"/>
        <v>0</v>
      </c>
      <c r="H61" s="18">
        <f>+B61+E61</f>
        <v>0</v>
      </c>
      <c r="I61" s="18">
        <f>+D61+G61</f>
        <v>0</v>
      </c>
      <c r="J61" s="21"/>
      <c r="K61" s="21"/>
      <c r="L61" s="19">
        <f t="shared" si="29"/>
        <v>0</v>
      </c>
      <c r="M61" s="18">
        <f>+J61</f>
        <v>0</v>
      </c>
      <c r="N61" s="18">
        <f>+L61</f>
        <v>0</v>
      </c>
      <c r="O61" s="21"/>
      <c r="P61" s="21"/>
      <c r="Q61" s="19">
        <f t="shared" si="30"/>
        <v>0</v>
      </c>
      <c r="R61" s="18">
        <f>+O61</f>
        <v>0</v>
      </c>
      <c r="S61" s="18">
        <f>+Q61</f>
        <v>0</v>
      </c>
      <c r="T61" s="13">
        <f t="shared" si="31"/>
        <v>0</v>
      </c>
      <c r="U61" s="13">
        <f t="shared" si="31"/>
        <v>0</v>
      </c>
    </row>
    <row r="62" spans="1:30" s="61" customFormat="1" ht="26.25" x14ac:dyDescent="0.2">
      <c r="A62" s="59" t="s">
        <v>67</v>
      </c>
      <c r="B62" s="102"/>
      <c r="C62" s="103"/>
      <c r="D62" s="103"/>
      <c r="E62" s="103"/>
      <c r="F62" s="103"/>
      <c r="G62" s="103"/>
      <c r="H62" s="60">
        <f>SUM(H57:H61)</f>
        <v>0</v>
      </c>
      <c r="I62" s="60">
        <f>SUM(I57:I61)</f>
        <v>0</v>
      </c>
      <c r="J62" s="103"/>
      <c r="K62" s="103"/>
      <c r="L62" s="103"/>
      <c r="M62" s="60">
        <f>SUM(M57:M61)</f>
        <v>0</v>
      </c>
      <c r="N62" s="60">
        <f>SUM(N57:N61)</f>
        <v>0</v>
      </c>
      <c r="O62" s="102"/>
      <c r="P62" s="103"/>
      <c r="Q62" s="103"/>
      <c r="R62" s="60">
        <f>SUM(R57:R61)</f>
        <v>0</v>
      </c>
      <c r="S62" s="60">
        <f>SUM(S57:S61)</f>
        <v>0</v>
      </c>
      <c r="T62" s="60">
        <f>SUM(T57:T61)</f>
        <v>0</v>
      </c>
      <c r="U62" s="60">
        <f>SUM(U57:U61)</f>
        <v>0</v>
      </c>
    </row>
    <row r="63" spans="1:30" s="56" customFormat="1" ht="12.75" customHeight="1" x14ac:dyDescent="0.2">
      <c r="A63" s="58"/>
    </row>
    <row r="64" spans="1:30" s="61" customFormat="1" ht="26.25" x14ac:dyDescent="0.2">
      <c r="A64" s="59" t="s">
        <v>68</v>
      </c>
      <c r="B64" s="102"/>
      <c r="C64" s="103"/>
      <c r="D64" s="103"/>
      <c r="E64" s="103"/>
      <c r="F64" s="103"/>
      <c r="G64" s="103"/>
      <c r="H64" s="60">
        <f>+H62+H53</f>
        <v>0</v>
      </c>
      <c r="I64" s="60">
        <f>+I62+I53</f>
        <v>0</v>
      </c>
      <c r="J64" s="103"/>
      <c r="K64" s="103"/>
      <c r="L64" s="103"/>
      <c r="M64" s="60">
        <f>+M62+M53</f>
        <v>0</v>
      </c>
      <c r="N64" s="60">
        <f>+N62+N53</f>
        <v>0</v>
      </c>
      <c r="O64" s="102"/>
      <c r="P64" s="103"/>
      <c r="Q64" s="103"/>
      <c r="R64" s="60">
        <f>+R62+R53</f>
        <v>0</v>
      </c>
      <c r="S64" s="60">
        <f>+S62+S53</f>
        <v>0</v>
      </c>
      <c r="T64" s="60">
        <f>+T62+T53</f>
        <v>0</v>
      </c>
      <c r="U64" s="60">
        <f>+U62+U53</f>
        <v>0</v>
      </c>
    </row>
    <row r="65" spans="1:6" ht="36" customHeight="1" x14ac:dyDescent="0.2"/>
    <row r="69" spans="1:6" ht="223.5" customHeight="1" x14ac:dyDescent="0.2">
      <c r="A69" s="85" t="s">
        <v>83</v>
      </c>
      <c r="B69" s="85"/>
      <c r="C69" s="85"/>
    </row>
    <row r="78" spans="1:6" ht="13.5" thickBot="1" x14ac:dyDescent="0.25"/>
    <row r="79" spans="1:6" ht="45.75" thickBot="1" x14ac:dyDescent="0.25">
      <c r="D79" s="72" t="s">
        <v>74</v>
      </c>
      <c r="E79" s="86" t="s">
        <v>75</v>
      </c>
      <c r="F79" s="87"/>
    </row>
    <row r="80" spans="1:6" ht="15" thickBot="1" x14ac:dyDescent="0.25">
      <c r="D80" s="67" t="s">
        <v>76</v>
      </c>
      <c r="E80" s="88"/>
      <c r="F80" s="89"/>
    </row>
    <row r="81" spans="4:6" ht="15" thickBot="1" x14ac:dyDescent="0.25">
      <c r="D81" s="68" t="s">
        <v>77</v>
      </c>
      <c r="E81" s="88"/>
      <c r="F81" s="89"/>
    </row>
    <row r="82" spans="4:6" ht="15" thickBot="1" x14ac:dyDescent="0.25">
      <c r="D82" s="68" t="s">
        <v>78</v>
      </c>
      <c r="E82" s="88"/>
      <c r="F82" s="89"/>
    </row>
    <row r="83" spans="4:6" ht="15" thickBot="1" x14ac:dyDescent="0.25">
      <c r="D83" s="68" t="s">
        <v>79</v>
      </c>
      <c r="E83" s="88"/>
      <c r="F83" s="89"/>
    </row>
    <row r="84" spans="4:6" ht="15" thickBot="1" x14ac:dyDescent="0.25">
      <c r="D84" s="69" t="s">
        <v>80</v>
      </c>
      <c r="E84" s="79"/>
      <c r="F84" s="80"/>
    </row>
    <row r="85" spans="4:6" ht="15.75" thickBot="1" x14ac:dyDescent="0.25">
      <c r="D85" s="70" t="s">
        <v>81</v>
      </c>
      <c r="E85" s="81">
        <v>0</v>
      </c>
      <c r="F85" s="82"/>
    </row>
    <row r="86" spans="4:6" ht="15.75" thickBot="1" x14ac:dyDescent="0.25">
      <c r="D86" s="71" t="s">
        <v>82</v>
      </c>
      <c r="E86" s="83"/>
      <c r="F86" s="84"/>
    </row>
  </sheetData>
  <mergeCells count="53">
    <mergeCell ref="B64:G64"/>
    <mergeCell ref="J64:L64"/>
    <mergeCell ref="O64:Q64"/>
    <mergeCell ref="B55:G55"/>
    <mergeCell ref="J55:L55"/>
    <mergeCell ref="O55:Q55"/>
    <mergeCell ref="B62:G62"/>
    <mergeCell ref="J62:L62"/>
    <mergeCell ref="O62:Q62"/>
    <mergeCell ref="T14:U14"/>
    <mergeCell ref="B21:I21"/>
    <mergeCell ref="J21:N21"/>
    <mergeCell ref="O21:Q21"/>
    <mergeCell ref="T21:U21"/>
    <mergeCell ref="J8:L8"/>
    <mergeCell ref="M8:N9"/>
    <mergeCell ref="O8:Q8"/>
    <mergeCell ref="R8:S9"/>
    <mergeCell ref="B53:G53"/>
    <mergeCell ref="J53:L53"/>
    <mergeCell ref="O53:Q53"/>
    <mergeCell ref="B9:D9"/>
    <mergeCell ref="E9:G9"/>
    <mergeCell ref="J9:L9"/>
    <mergeCell ref="O9:Q9"/>
    <mergeCell ref="B14:I14"/>
    <mergeCell ref="J14:N14"/>
    <mergeCell ref="O14:Q14"/>
    <mergeCell ref="A1:U1"/>
    <mergeCell ref="A3:U3"/>
    <mergeCell ref="A4:D4"/>
    <mergeCell ref="B5:I5"/>
    <mergeCell ref="J5:N5"/>
    <mergeCell ref="O5:S5"/>
    <mergeCell ref="T5:U9"/>
    <mergeCell ref="B6:I6"/>
    <mergeCell ref="J6:N6"/>
    <mergeCell ref="O6:S6"/>
    <mergeCell ref="B7:I7"/>
    <mergeCell ref="J7:N7"/>
    <mergeCell ref="O7:S7"/>
    <mergeCell ref="B8:D8"/>
    <mergeCell ref="E8:G8"/>
    <mergeCell ref="H8:I9"/>
    <mergeCell ref="E84:F84"/>
    <mergeCell ref="E85:F85"/>
    <mergeCell ref="E86:F86"/>
    <mergeCell ref="A69:C69"/>
    <mergeCell ref="E79:F79"/>
    <mergeCell ref="E80:F80"/>
    <mergeCell ref="E81:F81"/>
    <mergeCell ref="E82:F82"/>
    <mergeCell ref="E83:F83"/>
  </mergeCells>
  <pageMargins left="0.11811023622047245" right="0.11811023622047245" top="0.59055118110236227" bottom="0.59055118110236227" header="0.39370078740157483" footer="0.39370078740157483"/>
  <pageSetup paperSize="8" scale="40" orientation="landscape" r:id="rId1"/>
  <headerFooter>
    <oddHeader>&amp;L&amp;G&amp;CDPGF&amp;R&amp;G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 AGEN</vt:lpstr>
      <vt:lpstr>DPGF PERIGORD</vt:lpstr>
      <vt:lpstr>DPGF BASTIDE</vt:lpstr>
      <vt:lpstr>'DPGF AGEN'!Zone_d_impression</vt:lpstr>
      <vt:lpstr>'DPGF BASTIDE'!Zone_d_impression</vt:lpstr>
      <vt:lpstr>'DPGF PERIGORD'!Zone_d_impression</vt:lpstr>
    </vt:vector>
  </TitlesOfParts>
  <Company>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01924311</dc:creator>
  <cp:lastModifiedBy>Celine Toplayici</cp:lastModifiedBy>
  <cp:lastPrinted>2016-10-25T14:02:33Z</cp:lastPrinted>
  <dcterms:created xsi:type="dcterms:W3CDTF">2010-01-11T09:45:22Z</dcterms:created>
  <dcterms:modified xsi:type="dcterms:W3CDTF">2026-02-12T13:17:58Z</dcterms:modified>
</cp:coreProperties>
</file>