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5"/>
  <workbookPr defaultThemeVersion="166925"/>
  <mc:AlternateContent xmlns:mc="http://schemas.openxmlformats.org/markup-compatibility/2006">
    <mc:Choice Requires="x15">
      <x15ac:absPath xmlns:x15ac="http://schemas.microsoft.com/office/spreadsheetml/2010/11/ac" url="https://gradesoccitanie.sharepoint.com/sites/e.santOccitanie/Documents partages/01 - Les essentiels/Marchés en cours/PAU/202601-TMA TUCS 2026/0_PREPA/REDAC/"/>
    </mc:Choice>
  </mc:AlternateContent>
  <xr:revisionPtr revIDLastSave="1475" documentId="13_ncr:1_{7660FBED-1B97-46AE-B66F-19A8AC241ACC}" xr6:coauthVersionLast="47" xr6:coauthVersionMax="47" xr10:uidLastSave="{9BE52CA5-270C-4744-AD15-3E52F26943B3}"/>
  <bookViews>
    <workbookView xWindow="-120" yWindow="-120" windowWidth="29040" windowHeight="15720" tabRatio="483" xr2:uid="{35438735-8DE2-4442-ACD5-9C32060682CC}"/>
  </bookViews>
  <sheets>
    <sheet name="Instructions AF" sheetId="1" r:id="rId1"/>
    <sheet name="BPU"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7" i="2" l="1"/>
  <c r="G27" i="2" s="1"/>
  <c r="F28" i="2"/>
  <c r="G28" i="2" s="1"/>
  <c r="F29" i="2"/>
  <c r="G29" i="2" s="1"/>
  <c r="F26" i="2"/>
  <c r="G26" i="2" s="1"/>
  <c r="F12" i="2"/>
  <c r="G12" i="2" s="1"/>
  <c r="F13" i="2"/>
  <c r="G13" i="2" s="1"/>
  <c r="F14" i="2"/>
  <c r="G14" i="2" s="1"/>
  <c r="F15" i="2"/>
  <c r="G15" i="2" s="1"/>
  <c r="F16" i="2"/>
  <c r="G16" i="2" s="1"/>
  <c r="F37" i="2"/>
  <c r="G37" i="2" s="1"/>
  <c r="F38" i="2"/>
  <c r="G38" i="2" s="1"/>
  <c r="F36" i="2"/>
  <c r="G36" i="2" s="1"/>
  <c r="F35" i="2"/>
  <c r="G35" i="2" s="1"/>
  <c r="F34" i="2"/>
  <c r="G34" i="2" s="1"/>
  <c r="F33" i="2"/>
  <c r="G33" i="2" s="1"/>
  <c r="F32" i="2"/>
  <c r="G32" i="2" s="1"/>
  <c r="F31" i="2"/>
  <c r="G31" i="2" s="1"/>
  <c r="F47" i="2"/>
  <c r="G47" i="2" s="1"/>
  <c r="F40" i="2"/>
  <c r="G40" i="2" s="1"/>
  <c r="F41" i="2"/>
  <c r="G41" i="2" s="1"/>
  <c r="F42" i="2"/>
  <c r="G42" i="2" s="1"/>
  <c r="F43" i="2"/>
  <c r="G43" i="2" s="1"/>
  <c r="F45" i="2"/>
  <c r="G45" i="2" s="1"/>
  <c r="F25" i="2" l="1"/>
  <c r="G25" i="2" s="1"/>
  <c r="F24" i="2"/>
  <c r="G24" i="2" s="1"/>
  <c r="F23" i="2"/>
  <c r="G23" i="2" s="1"/>
  <c r="F20" i="2"/>
  <c r="F18" i="2" l="1"/>
  <c r="G18" i="2" s="1"/>
  <c r="G20" i="2"/>
  <c r="F22" i="2"/>
  <c r="G22" i="2" s="1"/>
  <c r="F9" i="2"/>
  <c r="G9" i="2" s="1"/>
</calcChain>
</file>

<file path=xl/sharedStrings.xml><?xml version="1.0" encoding="utf-8"?>
<sst xmlns="http://schemas.openxmlformats.org/spreadsheetml/2006/main" count="108" uniqueCount="82">
  <si>
    <t>Instructions pour le renseignement de l'annexe financière</t>
  </si>
  <si>
    <r>
      <t xml:space="preserve">1)  Le formalisme de ce fichier doit être respecté. </t>
    </r>
    <r>
      <rPr>
        <b/>
        <sz val="10"/>
        <rFont val="Open Sans"/>
        <family val="2"/>
      </rPr>
      <t>Aucune donnée ne doit être modifiée. Aucune ligne ne doit être ajoutée à l'annexe financière</t>
    </r>
    <r>
      <rPr>
        <sz val="10"/>
        <rFont val="Open Sans"/>
        <family val="2"/>
      </rPr>
      <t xml:space="preserve">.  
</t>
    </r>
    <r>
      <rPr>
        <b/>
        <sz val="10"/>
        <rFont val="Open Sans"/>
        <family val="2"/>
      </rPr>
      <t xml:space="preserve">Le candidat doit compléter toutes les cellules de couleur </t>
    </r>
    <r>
      <rPr>
        <b/>
        <sz val="10"/>
        <color rgb="FFFFC000"/>
        <rFont val="Open Sans"/>
        <family val="2"/>
      </rPr>
      <t>JAUNE</t>
    </r>
    <r>
      <rPr>
        <sz val="10"/>
        <rFont val="Open Sans"/>
        <family val="2"/>
      </rPr>
      <t xml:space="preserve">
Les cellules relatives à la TVA applicable et les prix TTC sont calculées automatiquement.
2) Compte tenu des éléments figurant dans le cahier des charges, le candidat présente les prix permettant de répondre aux besoins de l'administration.
3) Toutes les rubriques de l'annexe financière doivent être </t>
    </r>
    <r>
      <rPr>
        <b/>
        <u/>
        <sz val="10"/>
        <rFont val="Open Sans"/>
        <family val="2"/>
      </rPr>
      <t>impérativement</t>
    </r>
    <r>
      <rPr>
        <sz val="10"/>
        <rFont val="Open Sans"/>
        <family val="2"/>
      </rPr>
      <t xml:space="preserve"> renseignées y compris si le prix est nul (renseigner expressément par «0» [zéro]). 
4) L'annexe financière est insérée dans l'offre du candidat au format tableur.
5) Le candidat prend soin de vérifier la cohérence des prix dans l'ensemble de ses documents.
6) En vie de marché, si la présente annexe doit évoluer, le titulaire introduira dans ce document, sous forme d'onglet, un tableau de suivi des évolutions.</t>
    </r>
  </si>
  <si>
    <t>ANNEXE 1 A L'ACTE D'ENGAGEMENT "ANNEXE FINANCIERE"</t>
  </si>
  <si>
    <t>CODE UO</t>
  </si>
  <si>
    <t>Type de prix</t>
  </si>
  <si>
    <t>Prix en € HT</t>
  </si>
  <si>
    <t>TVA (20%)</t>
  </si>
  <si>
    <t>Prix en euros TTC</t>
  </si>
  <si>
    <t>Prestation 1 - REVERSIBILITE ENTRANTE</t>
  </si>
  <si>
    <t>1.1</t>
  </si>
  <si>
    <t>Forfaitaire</t>
  </si>
  <si>
    <t>Prestation 2 - AUDIT D’INITIALISATION</t>
  </si>
  <si>
    <t>2.1</t>
  </si>
  <si>
    <t>3.1</t>
  </si>
  <si>
    <t xml:space="preserve">Forfaitaire trimestriel </t>
  </si>
  <si>
    <t>Prestation 4 - LE MAINTIEN EN CONDITION DE SECURITE</t>
  </si>
  <si>
    <t>4.1</t>
  </si>
  <si>
    <t>5.1</t>
  </si>
  <si>
    <t xml:space="preserve">Forfaitaire </t>
  </si>
  <si>
    <t>5.2</t>
  </si>
  <si>
    <t>5.3</t>
  </si>
  <si>
    <t>5.4</t>
  </si>
  <si>
    <t>5.5</t>
  </si>
  <si>
    <t>Prestation 6 - MAINTENANCE EVOLUTIVE</t>
  </si>
  <si>
    <t xml:space="preserve">Directeur de projet </t>
  </si>
  <si>
    <t>6.1</t>
  </si>
  <si>
    <t>Unitaire en Prix Jour/homme</t>
  </si>
  <si>
    <t xml:space="preserve">Architecte logiciel </t>
  </si>
  <si>
    <t>6.2</t>
  </si>
  <si>
    <t xml:space="preserve">Chef de projet </t>
  </si>
  <si>
    <t>6.3</t>
  </si>
  <si>
    <t xml:space="preserve">Expert UX/UI </t>
  </si>
  <si>
    <t>6.4</t>
  </si>
  <si>
    <t>Développeur sénior</t>
  </si>
  <si>
    <t>6.7</t>
  </si>
  <si>
    <t>Business Analyst sénior</t>
  </si>
  <si>
    <t>6.8</t>
  </si>
  <si>
    <t xml:space="preserve">Développeur junior </t>
  </si>
  <si>
    <t>6.9</t>
  </si>
  <si>
    <t>Business Analyst junior</t>
  </si>
  <si>
    <t>6.10</t>
  </si>
  <si>
    <t>Prestation 7  - CONSEIL &amp; AUDIT</t>
  </si>
  <si>
    <t>7.2</t>
  </si>
  <si>
    <t>Architecte d'entreprise</t>
  </si>
  <si>
    <t>7.3</t>
  </si>
  <si>
    <t xml:space="preserve">Expert </t>
  </si>
  <si>
    <t>7.4</t>
  </si>
  <si>
    <t>7.5</t>
  </si>
  <si>
    <t xml:space="preserve">Prestation 8 - REVERSIBILITE SORTANTE ET TRANSFERT DES CONNAISSANCES </t>
  </si>
  <si>
    <t>8.1</t>
  </si>
  <si>
    <t>Prestation 9 - ASTREINTE DE MCO EN HEURES NON OUVRES</t>
  </si>
  <si>
    <t>9.1</t>
  </si>
  <si>
    <t xml:space="preserve">REMISE FORFAITAIRE ANNUELLE (article 1.8.4 du CCAP) </t>
  </si>
  <si>
    <t xml:space="preserve">Chiffre d'affaires annuel Hors Taxes - toutes prestations comprises (hors Prestation 1 et 5) </t>
  </si>
  <si>
    <t xml:space="preserve">Pourcentage de remise accordé sur les prestatations </t>
  </si>
  <si>
    <t xml:space="preserve">Forfait annuel </t>
  </si>
  <si>
    <t>2.2</t>
  </si>
  <si>
    <t>2.3</t>
  </si>
  <si>
    <t>2.4</t>
  </si>
  <si>
    <t>2.5</t>
  </si>
  <si>
    <t xml:space="preserve">Unitaire forfaitisé </t>
  </si>
  <si>
    <t>Audit de code (qualité)</t>
  </si>
  <si>
    <t>Audit d'architecture (architecture logicielle)</t>
  </si>
  <si>
    <t xml:space="preserve">Audit fonctionnel et état des lieux du backlog support et projet </t>
  </si>
  <si>
    <t xml:space="preserve">Audit de la documentation </t>
  </si>
  <si>
    <t xml:space="preserve">Audit d'accéssibilité numérique </t>
  </si>
  <si>
    <t xml:space="preserve">Le candidat précise uniquement les cases de couleur JAUNE  dans l'onglet "BPU"
</t>
  </si>
  <si>
    <t>Prestation 3 - MAINTENANCE ADAPTATIVE &amp; PREVENTIVE</t>
  </si>
  <si>
    <t>Forfait de 1 ticket</t>
  </si>
  <si>
    <t xml:space="preserve">Forfait de 5 tickets </t>
  </si>
  <si>
    <t xml:space="preserve">Forfait de 15 tickets </t>
  </si>
  <si>
    <t xml:space="preserve">Forfait de 25 tickets </t>
  </si>
  <si>
    <t xml:space="preserve">Forfait de 50 tickets </t>
  </si>
  <si>
    <t>Forfait de 10 tickets demandes de services</t>
  </si>
  <si>
    <t xml:space="preserve">Forfait de 25 tickets demande de services </t>
  </si>
  <si>
    <t>5.6</t>
  </si>
  <si>
    <t>5.7</t>
  </si>
  <si>
    <t>Prestation 5 - LA MAINTENANCE CORRECTIVE ET DEMANDES DE SERVICES</t>
  </si>
  <si>
    <t>5.8</t>
  </si>
  <si>
    <t>Forfait de 1 ticket demandes de services</t>
  </si>
  <si>
    <t>TIERCE MAINTENANCE APPLICATIVE POUR LE TUCS du GRADeS E SANTE OCCITANIE</t>
  </si>
  <si>
    <t xml:space="preserve">TIERCE MAINTENANCE APPLICATIVE POUR LE TUCS DU GRADeS E SANTE OCCITANIE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</si>
</sst>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 _€"/>
  </numFmts>
  <fonts count="15" x14ac:knownFonts="1">
    <font>
      <sz val="11"/>
      <color theme="1"/>
      <name val="Calibri"/>
      <family val="2"/>
      <scheme val="minor"/>
    </font>
    <font>
      <sz val="11"/>
      <color theme="1"/>
      <name val="Calibri"/>
      <family val="2"/>
      <scheme val="minor"/>
    </font>
    <font>
      <sz val="10"/>
      <name val="Arial"/>
      <family val="2"/>
    </font>
    <font>
      <b/>
      <sz val="12"/>
      <name val="Calibri"/>
      <family val="2"/>
    </font>
    <font>
      <sz val="10"/>
      <name val="Open Sans"/>
      <family val="2"/>
    </font>
    <font>
      <b/>
      <sz val="10"/>
      <name val="Open Sans"/>
      <family val="2"/>
    </font>
    <font>
      <b/>
      <sz val="10"/>
      <color theme="1"/>
      <name val="Open Sans"/>
      <family val="2"/>
    </font>
    <font>
      <sz val="10"/>
      <color theme="1"/>
      <name val="Open Sans"/>
      <family val="2"/>
    </font>
    <font>
      <b/>
      <u/>
      <sz val="10"/>
      <name val="Open Sans"/>
      <family val="2"/>
    </font>
    <font>
      <sz val="8"/>
      <name val="Calibri"/>
      <family val="2"/>
      <scheme val="minor"/>
    </font>
    <font>
      <i/>
      <sz val="10"/>
      <color theme="1"/>
      <name val="Open Sans"/>
      <family val="2"/>
    </font>
    <font>
      <b/>
      <sz val="10"/>
      <color rgb="FFFFC000"/>
      <name val="Open Sans"/>
      <family val="2"/>
    </font>
    <font>
      <b/>
      <sz val="11"/>
      <color theme="0"/>
      <name val="Calibri"/>
      <family val="2"/>
      <scheme val="minor"/>
    </font>
    <font>
      <b/>
      <sz val="10"/>
      <color theme="1"/>
      <name val="Open Sans"/>
    </font>
    <font>
      <sz val="10"/>
      <color theme="1"/>
      <name val="Open Sans"/>
    </font>
  </fonts>
  <fills count="7">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3"/>
        <bgColor indexed="64"/>
      </patternFill>
    </fill>
  </fills>
  <borders count="1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9">
    <xf numFmtId="0" fontId="0" fillId="0" borderId="0"/>
    <xf numFmtId="44" fontId="1" fillId="0" borderId="0" applyFont="0" applyFill="0" applyBorder="0" applyAlignment="0" applyProtection="0"/>
    <xf numFmtId="0" fontId="2" fillId="0" borderId="0"/>
    <xf numFmtId="0" fontId="2" fillId="0" borderId="0">
      <alignment vertical="center" wrapText="1"/>
    </xf>
    <xf numFmtId="0" fontId="2"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60">
    <xf numFmtId="0" fontId="0" fillId="0" borderId="0" xfId="0"/>
    <xf numFmtId="0" fontId="7" fillId="0" borderId="0" xfId="0" applyFont="1"/>
    <xf numFmtId="0" fontId="6" fillId="0" borderId="10" xfId="0" applyFont="1" applyBorder="1" applyAlignment="1">
      <alignment horizontal="center" vertical="center" wrapText="1"/>
    </xf>
    <xf numFmtId="0" fontId="7" fillId="0" borderId="9" xfId="0" applyFont="1" applyBorder="1" applyAlignment="1">
      <alignment horizontal="center" vertical="center" wrapText="1"/>
    </xf>
    <xf numFmtId="164" fontId="7" fillId="2" borderId="9" xfId="1" applyNumberFormat="1" applyFont="1" applyFill="1" applyBorder="1" applyAlignment="1">
      <alignment horizontal="center" vertical="center"/>
    </xf>
    <xf numFmtId="165" fontId="6" fillId="0" borderId="10" xfId="1" applyNumberFormat="1" applyFont="1" applyBorder="1" applyAlignment="1">
      <alignment horizontal="center" vertical="center" wrapText="1"/>
    </xf>
    <xf numFmtId="0" fontId="7" fillId="0" borderId="9" xfId="0" applyFont="1" applyBorder="1" applyAlignment="1">
      <alignment horizontal="center"/>
    </xf>
    <xf numFmtId="0" fontId="7" fillId="0" borderId="0" xfId="0" applyFont="1" applyAlignment="1">
      <alignment horizontal="left"/>
    </xf>
    <xf numFmtId="0" fontId="10" fillId="0" borderId="9" xfId="0" applyFont="1" applyBorder="1" applyAlignment="1">
      <alignment horizontal="center"/>
    </xf>
    <xf numFmtId="0" fontId="7" fillId="0" borderId="9" xfId="0" applyFont="1" applyBorder="1" applyAlignment="1">
      <alignment vertical="center"/>
    </xf>
    <xf numFmtId="44" fontId="7" fillId="4" borderId="9" xfId="1" applyFont="1" applyFill="1" applyBorder="1" applyAlignment="1">
      <alignment horizontal="center" vertical="center"/>
    </xf>
    <xf numFmtId="0" fontId="7" fillId="0" borderId="9" xfId="0" applyFont="1" applyBorder="1" applyAlignment="1">
      <alignment horizontal="center" vertical="center"/>
    </xf>
    <xf numFmtId="0" fontId="7" fillId="0" borderId="9" xfId="0" applyFont="1" applyBorder="1" applyAlignment="1">
      <alignment vertical="center" wrapText="1"/>
    </xf>
    <xf numFmtId="0" fontId="6" fillId="0" borderId="9" xfId="0" applyFont="1" applyBorder="1" applyAlignment="1">
      <alignment vertical="center" wrapText="1"/>
    </xf>
    <xf numFmtId="0" fontId="7" fillId="5" borderId="0" xfId="0" applyFont="1" applyFill="1"/>
    <xf numFmtId="0" fontId="7" fillId="3" borderId="9" xfId="0" applyFont="1" applyFill="1" applyBorder="1" applyAlignment="1">
      <alignment vertical="center" wrapText="1"/>
    </xf>
    <xf numFmtId="44" fontId="0" fillId="4" borderId="9" xfId="1" applyFont="1" applyFill="1" applyBorder="1" applyAlignment="1">
      <alignment horizontal="center" vertical="center"/>
    </xf>
    <xf numFmtId="9" fontId="0" fillId="4" borderId="9" xfId="8" applyFont="1" applyFill="1" applyBorder="1" applyAlignment="1">
      <alignment horizontal="center" vertical="center"/>
    </xf>
    <xf numFmtId="0" fontId="12" fillId="6" borderId="9" xfId="0" applyFont="1" applyFill="1" applyBorder="1" applyAlignment="1">
      <alignment vertical="center"/>
    </xf>
    <xf numFmtId="0" fontId="6" fillId="0" borderId="9" xfId="0" applyFont="1" applyBorder="1" applyAlignment="1">
      <alignment horizontal="left" vertical="center" wrapText="1"/>
    </xf>
    <xf numFmtId="0" fontId="7" fillId="5" borderId="0" xfId="0" applyFont="1" applyFill="1" applyAlignment="1">
      <alignment horizontal="left"/>
    </xf>
    <xf numFmtId="0" fontId="7" fillId="0" borderId="0" xfId="0" applyFont="1" applyAlignment="1">
      <alignment horizontal="center"/>
    </xf>
    <xf numFmtId="0" fontId="7" fillId="0" borderId="0" xfId="0" applyFont="1" applyAlignment="1">
      <alignment horizontal="center" vertical="center" wrapText="1"/>
    </xf>
    <xf numFmtId="0" fontId="6" fillId="0" borderId="0" xfId="0" applyFont="1" applyAlignment="1">
      <alignment vertical="center" wrapText="1"/>
    </xf>
    <xf numFmtId="0" fontId="7" fillId="0" borderId="9" xfId="0" applyFont="1" applyBorder="1" applyAlignment="1">
      <alignment horizontal="left" vertical="center" wrapText="1"/>
    </xf>
    <xf numFmtId="0" fontId="10" fillId="0" borderId="9" xfId="0" applyFont="1" applyBorder="1" applyAlignment="1">
      <alignment horizontal="left"/>
    </xf>
    <xf numFmtId="0" fontId="7" fillId="3" borderId="9" xfId="0" applyFont="1" applyFill="1" applyBorder="1" applyAlignment="1">
      <alignment horizontal="left" vertical="center" wrapText="1"/>
    </xf>
    <xf numFmtId="0" fontId="7" fillId="3" borderId="0" xfId="0" applyFont="1" applyFill="1"/>
    <xf numFmtId="0" fontId="14" fillId="3" borderId="9" xfId="0" applyFont="1" applyFill="1" applyBorder="1" applyAlignment="1">
      <alignment horizontal="left" vertical="center" wrapText="1"/>
    </xf>
    <xf numFmtId="0" fontId="7" fillId="3" borderId="8" xfId="0" applyFont="1" applyFill="1" applyBorder="1" applyAlignment="1">
      <alignment horizontal="center"/>
    </xf>
    <xf numFmtId="0" fontId="14" fillId="3" borderId="8" xfId="0" applyFont="1" applyFill="1" applyBorder="1" applyAlignment="1">
      <alignment horizontal="center"/>
    </xf>
    <xf numFmtId="44" fontId="14" fillId="4" borderId="9" xfId="1" applyFont="1" applyFill="1" applyBorder="1" applyAlignment="1">
      <alignment horizontal="center" vertical="center"/>
    </xf>
    <xf numFmtId="164" fontId="14" fillId="2" borderId="9" xfId="1" applyNumberFormat="1" applyFont="1" applyFill="1" applyBorder="1" applyAlignment="1">
      <alignment horizontal="center" vertical="center"/>
    </xf>
    <xf numFmtId="0" fontId="14" fillId="0" borderId="9" xfId="0" applyFont="1" applyBorder="1" applyAlignment="1">
      <alignment vertical="center" wrapText="1"/>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2" xfId="2" applyFont="1" applyBorder="1" applyAlignment="1">
      <alignment horizontal="center" vertical="center" wrapText="1"/>
    </xf>
    <xf numFmtId="0" fontId="3" fillId="0" borderId="9" xfId="2" applyFont="1" applyBorder="1" applyAlignment="1">
      <alignment horizontal="center" vertical="center" wrapText="1"/>
    </xf>
    <xf numFmtId="0" fontId="3" fillId="0" borderId="6" xfId="2" applyFont="1" applyBorder="1" applyAlignment="1">
      <alignment horizontal="center" vertical="center" wrapText="1"/>
    </xf>
    <xf numFmtId="0" fontId="3" fillId="0" borderId="7" xfId="2" applyFont="1" applyBorder="1" applyAlignment="1">
      <alignment horizontal="center" vertical="center" wrapText="1"/>
    </xf>
    <xf numFmtId="0" fontId="3" fillId="0" borderId="8" xfId="2" applyFont="1" applyBorder="1" applyAlignment="1">
      <alignment horizontal="center" vertical="center" wrapText="1"/>
    </xf>
    <xf numFmtId="0" fontId="4" fillId="0" borderId="1" xfId="2" applyFont="1" applyBorder="1" applyAlignment="1">
      <alignment horizontal="justify" vertical="center" wrapText="1"/>
    </xf>
    <xf numFmtId="0" fontId="4" fillId="0" borderId="0" xfId="2" applyFont="1" applyAlignment="1">
      <alignment horizontal="justify" vertical="center" wrapText="1"/>
    </xf>
    <xf numFmtId="0" fontId="4" fillId="0" borderId="2" xfId="2" applyFont="1" applyBorder="1" applyAlignment="1">
      <alignment horizontal="justify" vertical="center" wrapText="1"/>
    </xf>
    <xf numFmtId="0" fontId="4" fillId="0" borderId="3" xfId="2" applyFont="1" applyBorder="1" applyAlignment="1">
      <alignment horizontal="justify" vertical="center" wrapText="1"/>
    </xf>
    <xf numFmtId="0" fontId="4" fillId="0" borderId="4" xfId="2" applyFont="1" applyBorder="1" applyAlignment="1">
      <alignment horizontal="justify" vertical="center" wrapText="1"/>
    </xf>
    <xf numFmtId="0" fontId="4" fillId="0" borderId="5" xfId="2" applyFont="1" applyBorder="1" applyAlignment="1">
      <alignment horizontal="justify" vertical="center" wrapText="1"/>
    </xf>
    <xf numFmtId="0" fontId="7" fillId="0" borderId="1" xfId="0" applyFont="1" applyBorder="1" applyAlignment="1">
      <alignment horizontal="center"/>
    </xf>
    <xf numFmtId="0" fontId="7" fillId="0" borderId="0" xfId="0" applyFont="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4" fillId="0" borderId="1" xfId="3" applyFont="1" applyBorder="1" applyAlignment="1">
      <alignment horizontal="center" vertical="center" wrapText="1"/>
    </xf>
    <xf numFmtId="0" fontId="4" fillId="0" borderId="0" xfId="3" applyFont="1" applyAlignment="1">
      <alignment horizontal="center" vertical="center" wrapText="1"/>
    </xf>
    <xf numFmtId="0" fontId="7" fillId="5" borderId="0" xfId="0" applyFont="1" applyFill="1" applyAlignment="1">
      <alignment horizontal="center"/>
    </xf>
    <xf numFmtId="0" fontId="6" fillId="0" borderId="9" xfId="0" applyFont="1" applyBorder="1" applyAlignment="1">
      <alignment horizontal="left" vertical="center" wrapText="1"/>
    </xf>
    <xf numFmtId="0" fontId="5"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13" fillId="3" borderId="12" xfId="0" applyFont="1" applyFill="1" applyBorder="1" applyAlignment="1">
      <alignment horizontal="left" vertical="center" wrapText="1"/>
    </xf>
    <xf numFmtId="0" fontId="13" fillId="3" borderId="0" xfId="0" applyFont="1" applyFill="1" applyAlignment="1">
      <alignment horizontal="left" vertical="center" wrapText="1"/>
    </xf>
  </cellXfs>
  <cellStyles count="9">
    <cellStyle name="Monétaire" xfId="1" builtinId="4"/>
    <cellStyle name="Monétaire 2" xfId="5" xr:uid="{C7EF2ECA-5C78-4A19-A2A5-791D151D43D6}"/>
    <cellStyle name="Monétaire 2 2" xfId="7" xr:uid="{C8C8EEDE-6510-420E-8159-0781B261E895}"/>
    <cellStyle name="Monétaire 3" xfId="6" xr:uid="{653EA809-A908-4BA6-8337-5E554A7A9C9C}"/>
    <cellStyle name="Normal" xfId="0" builtinId="0"/>
    <cellStyle name="Normal 2" xfId="4" xr:uid="{7DD097F9-2C74-4FD4-9834-31BD7DD02ACD}"/>
    <cellStyle name="Normal 3" xfId="3" xr:uid="{851843AA-2A63-4755-B1CA-F92936DA2BCB}"/>
    <cellStyle name="Normal_Annexes finan_AE_MCO SOLARIS" xfId="2" xr:uid="{0D1EC194-7D56-4DB3-94C2-6012EE8B7469}"/>
    <cellStyle name="Pourcentage"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533400</xdr:colOff>
      <xdr:row>0</xdr:row>
      <xdr:rowOff>85725</xdr:rowOff>
    </xdr:from>
    <xdr:to>
      <xdr:col>5</xdr:col>
      <xdr:colOff>304800</xdr:colOff>
      <xdr:row>0</xdr:row>
      <xdr:rowOff>1495425</xdr:rowOff>
    </xdr:to>
    <xdr:pic>
      <xdr:nvPicPr>
        <xdr:cNvPr id="2" name="Image 1" descr="https://westeurope1-mediap.svc.ms/transform/thumbnail?provider=spo&amp;inputFormat=jpg&amp;cs=fFNQTw&amp;docid=https%3A%2F%2Fgradesoccitanie.sharepoint.com%3A443%2F_api%2Fv2.0%2Fdrives%2Fb!08vWEQgSJk6jTMkqEZQQFwm_YCrzeG5PmjUxjunDQ3NyVX-G0TkFQ5xjKSDZ9sCm%2Fitems%2F01BISGSNXDD2WP7WDLMJAKU7JS4L3ZK6RS%3Fversion%3DPublished&amp;access_token=eyJ0eXAiOiJKV1QiLCJhbGciOiJub25lIn0.eyJhdWQiOiIwMDAwMDAwMy0wMDAwLTBmZjEtY2UwMC0wMDAwMDAwMDAwMDAvZ3JhZGVzb2NjaXRhbmllLnNoYXJlcG9pbnQuY29tQDkyZjU3Y2QwLTJlYTktNDMzMy1hOGMxLTA2ZjY5OGJlZWQ0NCIsImlzcyI6IjAwMDAwMDAzLTAwMDAtMGZmMS1jZTAwLTAwMDAwMDAwMDAwMCIsIm5iZiI6IjE1MzcxOTM5OTEiLCJleHAiOiIxNTM3MjE1NTkxIiwiZW5kcG9pbnR1cmwiOiJTQkNzcUpBekJpaGEyMjdiazdMRC91R0k3L21qdUVWaHhmaUxGK0J1N2VVPSIsImVuZHBvaW50dXJsTGVuZ3RoIjoiMTIyIiwiaXNsb29wYmFjayI6IlRydWUiLCJjaWQiOiJNMkpoTVRobU9XVXRZekEwTnkwMk1EQXdMVE14TWprdE1qQTNPV1psWm1SbVpHWmsiLCJ2ZXIiOiJoYXNoZWRwcm9vZnRva2VuIiwic2l0ZWlkIjoiTVRGa05tTmlaRE10TVRJd09DMDBaVEkyTFdFek5HTXRZemt5WVRFeE9UUXhNREUzIiwic2lnbmluX3N0YXRlIjoiW1wia21zaVwiXSIsIm5hbWVpZCI6IjAjLmZ8bWVtYmVyc2hpcHxtYXJpb24uYW1hdXJ5QGVzYW50ZS1vY2NpdGFuaWUuZnIiLCJuaWkiOiJtaWNyb3NvZnQuc2hhcmVwb2ludCIsImlzdXNlciI6InRydWUiLCJjYWNoZWtleSI6IjBoLmZ8bWVtYmVyc2hpcHwxMDAzYmZmZGFiMWQ1NjRiQGxpdmUuY29tIiwidHQiOiIwIiwidXNlUGVyc2lzdGVudENvb2tpZSI6IjMifQ.NmQ0WENmUGcrSnFUN1h6K0ZLeFZBMWtid2hibkZRNTdia09OVWloSnMvQT0&amp;encodeFailures=1&amp;width=1182&amp;height=591&amp;srcWidth=1182&amp;srcHeight=591">
          <a:extLst>
            <a:ext uri="{FF2B5EF4-FFF2-40B4-BE49-F238E27FC236}">
              <a16:creationId xmlns:a16="http://schemas.microsoft.com/office/drawing/2014/main" id="{B4B29702-6D5F-43C0-ACCC-86A8CCD6FFD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5400" y="85725"/>
          <a:ext cx="2819400" cy="1409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56D4D-776F-4600-9B99-05F991E6EE64}">
  <sheetPr>
    <pageSetUpPr fitToPage="1"/>
  </sheetPr>
  <dimension ref="A1:G22"/>
  <sheetViews>
    <sheetView tabSelected="1" zoomScaleNormal="100" workbookViewId="0">
      <selection activeCell="A2" sqref="A2:G2"/>
    </sheetView>
  </sheetViews>
  <sheetFormatPr baseColWidth="10" defaultColWidth="11.42578125" defaultRowHeight="15" x14ac:dyDescent="0.25"/>
  <sheetData>
    <row r="1" spans="1:7" ht="119.25" customHeight="1" x14ac:dyDescent="0.25">
      <c r="A1" s="34"/>
      <c r="B1" s="35"/>
      <c r="C1" s="35"/>
      <c r="D1" s="35"/>
      <c r="E1" s="35"/>
      <c r="F1" s="35"/>
      <c r="G1" s="36"/>
    </row>
    <row r="2" spans="1:7" ht="68.25" customHeight="1" x14ac:dyDescent="0.25">
      <c r="A2" s="37" t="s">
        <v>81</v>
      </c>
      <c r="B2" s="37"/>
      <c r="C2" s="37"/>
      <c r="D2" s="37"/>
      <c r="E2" s="37"/>
      <c r="F2" s="37"/>
      <c r="G2" s="37"/>
    </row>
    <row r="3" spans="1:7" ht="51" customHeight="1" x14ac:dyDescent="0.25">
      <c r="A3" s="38" t="s">
        <v>0</v>
      </c>
      <c r="B3" s="39"/>
      <c r="C3" s="39"/>
      <c r="D3" s="39"/>
      <c r="E3" s="39"/>
      <c r="F3" s="39"/>
      <c r="G3" s="40"/>
    </row>
    <row r="4" spans="1:7" ht="20.100000000000001" customHeight="1" x14ac:dyDescent="0.25">
      <c r="A4" s="41" t="s">
        <v>1</v>
      </c>
      <c r="B4" s="42"/>
      <c r="C4" s="42"/>
      <c r="D4" s="42"/>
      <c r="E4" s="42"/>
      <c r="F4" s="42"/>
      <c r="G4" s="43"/>
    </row>
    <row r="5" spans="1:7" ht="20.100000000000001" customHeight="1" x14ac:dyDescent="0.25">
      <c r="A5" s="41"/>
      <c r="B5" s="42"/>
      <c r="C5" s="42"/>
      <c r="D5" s="42"/>
      <c r="E5" s="42"/>
      <c r="F5" s="42"/>
      <c r="G5" s="43"/>
    </row>
    <row r="6" spans="1:7" ht="20.100000000000001" customHeight="1" x14ac:dyDescent="0.25">
      <c r="A6" s="41"/>
      <c r="B6" s="42"/>
      <c r="C6" s="42"/>
      <c r="D6" s="42"/>
      <c r="E6" s="42"/>
      <c r="F6" s="42"/>
      <c r="G6" s="43"/>
    </row>
    <row r="7" spans="1:7" ht="20.100000000000001" customHeight="1" x14ac:dyDescent="0.25">
      <c r="A7" s="41"/>
      <c r="B7" s="42"/>
      <c r="C7" s="42"/>
      <c r="D7" s="42"/>
      <c r="E7" s="42"/>
      <c r="F7" s="42"/>
      <c r="G7" s="43"/>
    </row>
    <row r="8" spans="1:7" ht="20.100000000000001" customHeight="1" x14ac:dyDescent="0.25">
      <c r="A8" s="41"/>
      <c r="B8" s="42"/>
      <c r="C8" s="42"/>
      <c r="D8" s="42"/>
      <c r="E8" s="42"/>
      <c r="F8" s="42"/>
      <c r="G8" s="43"/>
    </row>
    <row r="9" spans="1:7" ht="20.100000000000001" customHeight="1" x14ac:dyDescent="0.25">
      <c r="A9" s="41"/>
      <c r="B9" s="42"/>
      <c r="C9" s="42"/>
      <c r="D9" s="42"/>
      <c r="E9" s="42"/>
      <c r="F9" s="42"/>
      <c r="G9" s="43"/>
    </row>
    <row r="10" spans="1:7" ht="20.100000000000001" customHeight="1" x14ac:dyDescent="0.25">
      <c r="A10" s="41"/>
      <c r="B10" s="42"/>
      <c r="C10" s="42"/>
      <c r="D10" s="42"/>
      <c r="E10" s="42"/>
      <c r="F10" s="42"/>
      <c r="G10" s="43"/>
    </row>
    <row r="11" spans="1:7" ht="20.100000000000001" customHeight="1" x14ac:dyDescent="0.25">
      <c r="A11" s="41"/>
      <c r="B11" s="42"/>
      <c r="C11" s="42"/>
      <c r="D11" s="42"/>
      <c r="E11" s="42"/>
      <c r="F11" s="42"/>
      <c r="G11" s="43"/>
    </row>
    <row r="12" spans="1:7" ht="20.100000000000001" customHeight="1" x14ac:dyDescent="0.25">
      <c r="A12" s="41"/>
      <c r="B12" s="42"/>
      <c r="C12" s="42"/>
      <c r="D12" s="42"/>
      <c r="E12" s="42"/>
      <c r="F12" s="42"/>
      <c r="G12" s="43"/>
    </row>
    <row r="13" spans="1:7" ht="20.100000000000001" customHeight="1" x14ac:dyDescent="0.25">
      <c r="A13" s="41"/>
      <c r="B13" s="42"/>
      <c r="C13" s="42"/>
      <c r="D13" s="42"/>
      <c r="E13" s="42"/>
      <c r="F13" s="42"/>
      <c r="G13" s="43"/>
    </row>
    <row r="14" spans="1:7" ht="20.100000000000001" customHeight="1" x14ac:dyDescent="0.25">
      <c r="A14" s="41"/>
      <c r="B14" s="42"/>
      <c r="C14" s="42"/>
      <c r="D14" s="42"/>
      <c r="E14" s="42"/>
      <c r="F14" s="42"/>
      <c r="G14" s="43"/>
    </row>
    <row r="15" spans="1:7" ht="20.100000000000001" customHeight="1" x14ac:dyDescent="0.25">
      <c r="A15" s="41"/>
      <c r="B15" s="42"/>
      <c r="C15" s="42"/>
      <c r="D15" s="42"/>
      <c r="E15" s="42"/>
      <c r="F15" s="42"/>
      <c r="G15" s="43"/>
    </row>
    <row r="16" spans="1:7" ht="20.100000000000001" customHeight="1" x14ac:dyDescent="0.25">
      <c r="A16" s="41"/>
      <c r="B16" s="42"/>
      <c r="C16" s="42"/>
      <c r="D16" s="42"/>
      <c r="E16" s="42"/>
      <c r="F16" s="42"/>
      <c r="G16" s="43"/>
    </row>
    <row r="17" spans="1:7" ht="20.100000000000001" customHeight="1" x14ac:dyDescent="0.25">
      <c r="A17" s="41"/>
      <c r="B17" s="42"/>
      <c r="C17" s="42"/>
      <c r="D17" s="42"/>
      <c r="E17" s="42"/>
      <c r="F17" s="42"/>
      <c r="G17" s="43"/>
    </row>
    <row r="18" spans="1:7" ht="20.100000000000001" customHeight="1" x14ac:dyDescent="0.25">
      <c r="A18" s="41"/>
      <c r="B18" s="42"/>
      <c r="C18" s="42"/>
      <c r="D18" s="42"/>
      <c r="E18" s="42"/>
      <c r="F18" s="42"/>
      <c r="G18" s="43"/>
    </row>
    <row r="19" spans="1:7" ht="20.100000000000001" customHeight="1" x14ac:dyDescent="0.25">
      <c r="A19" s="41"/>
      <c r="B19" s="42"/>
      <c r="C19" s="42"/>
      <c r="D19" s="42"/>
      <c r="E19" s="42"/>
      <c r="F19" s="42"/>
      <c r="G19" s="43"/>
    </row>
    <row r="20" spans="1:7" ht="20.100000000000001" customHeight="1" x14ac:dyDescent="0.25">
      <c r="A20" s="41"/>
      <c r="B20" s="42"/>
      <c r="C20" s="42"/>
      <c r="D20" s="42"/>
      <c r="E20" s="42"/>
      <c r="F20" s="42"/>
      <c r="G20" s="43"/>
    </row>
    <row r="21" spans="1:7" ht="20.100000000000001" customHeight="1" x14ac:dyDescent="0.25">
      <c r="A21" s="41"/>
      <c r="B21" s="42"/>
      <c r="C21" s="42"/>
      <c r="D21" s="42"/>
      <c r="E21" s="42"/>
      <c r="F21" s="42"/>
      <c r="G21" s="43"/>
    </row>
    <row r="22" spans="1:7" ht="20.100000000000001" customHeight="1" x14ac:dyDescent="0.25">
      <c r="A22" s="44"/>
      <c r="B22" s="45"/>
      <c r="C22" s="45"/>
      <c r="D22" s="45"/>
      <c r="E22" s="45"/>
      <c r="F22" s="45"/>
      <c r="G22" s="46"/>
    </row>
  </sheetData>
  <mergeCells count="4">
    <mergeCell ref="A1:G1"/>
    <mergeCell ref="A2:G2"/>
    <mergeCell ref="A3:G3"/>
    <mergeCell ref="A4:G2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B2C42-BB49-4801-BCF7-BC5E4B83CCFF}">
  <sheetPr>
    <pageSetUpPr fitToPage="1"/>
  </sheetPr>
  <dimension ref="A1:G54"/>
  <sheetViews>
    <sheetView showGridLines="0" topLeftCell="A5" zoomScale="80" zoomScaleNormal="80" workbookViewId="0">
      <selection activeCell="A5" sqref="A5:G5"/>
    </sheetView>
  </sheetViews>
  <sheetFormatPr baseColWidth="10" defaultColWidth="11.42578125" defaultRowHeight="15" x14ac:dyDescent="0.3"/>
  <cols>
    <col min="1" max="1" width="105.5703125" style="1" customWidth="1"/>
    <col min="2" max="2" width="98.42578125" style="7" customWidth="1"/>
    <col min="3" max="3" width="9.7109375" style="1" bestFit="1" customWidth="1"/>
    <col min="4" max="4" width="33.42578125" style="1" customWidth="1"/>
    <col min="5" max="5" width="15.7109375" style="1" customWidth="1"/>
    <col min="6" max="6" width="15.28515625" style="1" customWidth="1"/>
    <col min="7" max="7" width="16.28515625" style="1" customWidth="1"/>
    <col min="8" max="16384" width="11.42578125" style="1"/>
  </cols>
  <sheetData>
    <row r="1" spans="1:7" x14ac:dyDescent="0.3">
      <c r="A1" s="47" t="s">
        <v>2</v>
      </c>
      <c r="B1" s="48"/>
      <c r="C1" s="48"/>
      <c r="D1" s="48"/>
      <c r="E1" s="48"/>
      <c r="F1" s="48"/>
      <c r="G1" s="48"/>
    </row>
    <row r="3" spans="1:7" ht="52.5" customHeight="1" x14ac:dyDescent="0.3">
      <c r="A3" s="49" t="s">
        <v>80</v>
      </c>
      <c r="B3" s="50"/>
      <c r="C3" s="50"/>
      <c r="D3" s="50"/>
      <c r="E3" s="50"/>
      <c r="F3" s="50"/>
      <c r="G3" s="50"/>
    </row>
    <row r="5" spans="1:7" ht="46.5" customHeight="1" x14ac:dyDescent="0.3">
      <c r="A5" s="51" t="s">
        <v>66</v>
      </c>
      <c r="B5" s="52"/>
      <c r="C5" s="52"/>
      <c r="D5" s="52"/>
      <c r="E5" s="52"/>
      <c r="F5" s="52"/>
      <c r="G5" s="52"/>
    </row>
    <row r="8" spans="1:7" ht="30" x14ac:dyDescent="0.3">
      <c r="C8" s="2" t="s">
        <v>3</v>
      </c>
      <c r="D8" s="2" t="s">
        <v>4</v>
      </c>
      <c r="E8" s="5" t="s">
        <v>5</v>
      </c>
      <c r="F8" s="2" t="s">
        <v>6</v>
      </c>
      <c r="G8" s="2" t="s">
        <v>7</v>
      </c>
    </row>
    <row r="9" spans="1:7" ht="27" customHeight="1" x14ac:dyDescent="0.3">
      <c r="A9" s="19" t="s">
        <v>8</v>
      </c>
      <c r="B9" s="12"/>
      <c r="C9" s="6" t="s">
        <v>9</v>
      </c>
      <c r="D9" s="24" t="s">
        <v>10</v>
      </c>
      <c r="E9" s="10">
        <v>0</v>
      </c>
      <c r="F9" s="4">
        <f>E9*1.2-E9</f>
        <v>0</v>
      </c>
      <c r="G9" s="4">
        <f>E9+F9</f>
        <v>0</v>
      </c>
    </row>
    <row r="10" spans="1:7" ht="14.25" customHeight="1" x14ac:dyDescent="0.3">
      <c r="A10" s="14"/>
      <c r="B10" s="14"/>
      <c r="C10" s="14"/>
      <c r="D10" s="20"/>
      <c r="E10" s="14"/>
      <c r="F10" s="14"/>
      <c r="G10" s="14"/>
    </row>
    <row r="11" spans="1:7" ht="14.25" customHeight="1" x14ac:dyDescent="0.3">
      <c r="A11" s="14"/>
      <c r="B11" s="14"/>
      <c r="C11" s="14"/>
      <c r="D11" s="20"/>
      <c r="E11" s="14"/>
      <c r="F11" s="14"/>
      <c r="G11" s="14"/>
    </row>
    <row r="12" spans="1:7" s="27" customFormat="1" ht="12.75" customHeight="1" x14ac:dyDescent="0.3">
      <c r="A12" s="58" t="s">
        <v>11</v>
      </c>
      <c r="B12" s="33" t="s">
        <v>61</v>
      </c>
      <c r="C12" s="29" t="s">
        <v>12</v>
      </c>
      <c r="D12" s="26" t="s">
        <v>60</v>
      </c>
      <c r="E12" s="31">
        <v>0</v>
      </c>
      <c r="F12" s="32">
        <f>E12*1.2-E12</f>
        <v>0</v>
      </c>
      <c r="G12" s="32">
        <f>E12+F12</f>
        <v>0</v>
      </c>
    </row>
    <row r="13" spans="1:7" s="27" customFormat="1" ht="12.75" customHeight="1" x14ac:dyDescent="0.3">
      <c r="A13" s="59"/>
      <c r="B13" s="33" t="s">
        <v>62</v>
      </c>
      <c r="C13" s="30" t="s">
        <v>56</v>
      </c>
      <c r="D13" s="28" t="s">
        <v>60</v>
      </c>
      <c r="E13" s="31">
        <v>0</v>
      </c>
      <c r="F13" s="32">
        <f>E13*1.2-E13</f>
        <v>0</v>
      </c>
      <c r="G13" s="32">
        <f>E13+F13</f>
        <v>0</v>
      </c>
    </row>
    <row r="14" spans="1:7" s="27" customFormat="1" ht="12.75" customHeight="1" x14ac:dyDescent="0.3">
      <c r="A14" s="59"/>
      <c r="B14" s="33" t="s">
        <v>63</v>
      </c>
      <c r="C14" s="30" t="s">
        <v>57</v>
      </c>
      <c r="D14" s="28" t="s">
        <v>60</v>
      </c>
      <c r="E14" s="31">
        <v>0</v>
      </c>
      <c r="F14" s="32">
        <f>E14*1.2-E14</f>
        <v>0</v>
      </c>
      <c r="G14" s="32">
        <f>E14+F14</f>
        <v>0</v>
      </c>
    </row>
    <row r="15" spans="1:7" s="27" customFormat="1" ht="12.75" customHeight="1" x14ac:dyDescent="0.3">
      <c r="A15" s="59"/>
      <c r="B15" s="33" t="s">
        <v>64</v>
      </c>
      <c r="C15" s="30" t="s">
        <v>58</v>
      </c>
      <c r="D15" s="28" t="s">
        <v>60</v>
      </c>
      <c r="E15" s="31">
        <v>0</v>
      </c>
      <c r="F15" s="32">
        <f>E15*1.2-E15</f>
        <v>0</v>
      </c>
      <c r="G15" s="32">
        <f>E15+F15</f>
        <v>0</v>
      </c>
    </row>
    <row r="16" spans="1:7" s="27" customFormat="1" ht="12.75" customHeight="1" x14ac:dyDescent="0.3">
      <c r="A16" s="59"/>
      <c r="B16" s="33" t="s">
        <v>65</v>
      </c>
      <c r="C16" s="30" t="s">
        <v>59</v>
      </c>
      <c r="D16" s="28" t="s">
        <v>60</v>
      </c>
      <c r="E16" s="31">
        <v>0</v>
      </c>
      <c r="F16" s="32">
        <f>E16*1.2-E16</f>
        <v>0</v>
      </c>
      <c r="G16" s="32">
        <f>E16+F16</f>
        <v>0</v>
      </c>
    </row>
    <row r="17" spans="1:7" ht="12.75" customHeight="1" x14ac:dyDescent="0.3">
      <c r="A17" s="14"/>
      <c r="B17" s="14"/>
      <c r="C17" s="14"/>
      <c r="D17" s="20"/>
      <c r="E17" s="14"/>
      <c r="F17" s="14"/>
      <c r="G17" s="14"/>
    </row>
    <row r="18" spans="1:7" x14ac:dyDescent="0.3">
      <c r="A18" s="19" t="s">
        <v>67</v>
      </c>
      <c r="B18" s="12"/>
      <c r="C18" s="11" t="s">
        <v>13</v>
      </c>
      <c r="D18" s="24" t="s">
        <v>14</v>
      </c>
      <c r="E18" s="10">
        <v>0</v>
      </c>
      <c r="F18" s="4">
        <f t="shared" ref="F18:F43" si="0">E18*1.2-E18</f>
        <v>0</v>
      </c>
      <c r="G18" s="4">
        <f t="shared" ref="G18:G43" si="1">E18+F18</f>
        <v>0</v>
      </c>
    </row>
    <row r="19" spans="1:7" ht="12.75" customHeight="1" x14ac:dyDescent="0.3">
      <c r="A19" s="20"/>
      <c r="B19" s="14"/>
      <c r="C19" s="14"/>
      <c r="D19" s="20"/>
      <c r="E19" s="14"/>
      <c r="F19" s="14"/>
      <c r="G19" s="14"/>
    </row>
    <row r="20" spans="1:7" x14ac:dyDescent="0.3">
      <c r="A20" s="13" t="s">
        <v>15</v>
      </c>
      <c r="B20" s="9"/>
      <c r="C20" s="3" t="s">
        <v>16</v>
      </c>
      <c r="D20" s="24" t="s">
        <v>14</v>
      </c>
      <c r="E20" s="10">
        <v>0</v>
      </c>
      <c r="F20" s="4">
        <f t="shared" ref="F20" si="2">E20*1.2-E20</f>
        <v>0</v>
      </c>
      <c r="G20" s="4">
        <f t="shared" si="1"/>
        <v>0</v>
      </c>
    </row>
    <row r="21" spans="1:7" ht="12.75" customHeight="1" x14ac:dyDescent="0.3">
      <c r="A21" s="14"/>
      <c r="B21" s="14"/>
      <c r="C21" s="14"/>
      <c r="D21" s="20"/>
      <c r="E21" s="14"/>
      <c r="F21" s="14"/>
      <c r="G21" s="14"/>
    </row>
    <row r="22" spans="1:7" x14ac:dyDescent="0.3">
      <c r="A22" s="54" t="s">
        <v>77</v>
      </c>
      <c r="B22" s="15" t="s">
        <v>68</v>
      </c>
      <c r="C22" s="11" t="s">
        <v>17</v>
      </c>
      <c r="D22" s="24" t="s">
        <v>18</v>
      </c>
      <c r="E22" s="10">
        <v>0</v>
      </c>
      <c r="F22" s="4">
        <f t="shared" si="0"/>
        <v>0</v>
      </c>
      <c r="G22" s="4">
        <f t="shared" si="1"/>
        <v>0</v>
      </c>
    </row>
    <row r="23" spans="1:7" x14ac:dyDescent="0.3">
      <c r="A23" s="54"/>
      <c r="B23" s="15" t="s">
        <v>69</v>
      </c>
      <c r="C23" s="11" t="s">
        <v>19</v>
      </c>
      <c r="D23" s="24" t="s">
        <v>18</v>
      </c>
      <c r="E23" s="10">
        <v>0</v>
      </c>
      <c r="F23" s="4">
        <f t="shared" si="0"/>
        <v>0</v>
      </c>
      <c r="G23" s="4">
        <f t="shared" si="1"/>
        <v>0</v>
      </c>
    </row>
    <row r="24" spans="1:7" ht="17.25" customHeight="1" x14ac:dyDescent="0.3">
      <c r="A24" s="54"/>
      <c r="B24" s="15" t="s">
        <v>70</v>
      </c>
      <c r="C24" s="11" t="s">
        <v>20</v>
      </c>
      <c r="D24" s="24" t="s">
        <v>18</v>
      </c>
      <c r="E24" s="10">
        <v>0</v>
      </c>
      <c r="F24" s="4">
        <f t="shared" si="0"/>
        <v>0</v>
      </c>
      <c r="G24" s="4">
        <f t="shared" si="1"/>
        <v>0</v>
      </c>
    </row>
    <row r="25" spans="1:7" x14ac:dyDescent="0.3">
      <c r="A25" s="54"/>
      <c r="B25" s="15" t="s">
        <v>71</v>
      </c>
      <c r="C25" s="11" t="s">
        <v>21</v>
      </c>
      <c r="D25" s="24" t="s">
        <v>18</v>
      </c>
      <c r="E25" s="10">
        <v>0</v>
      </c>
      <c r="F25" s="4">
        <f t="shared" si="0"/>
        <v>0</v>
      </c>
      <c r="G25" s="4">
        <f t="shared" si="1"/>
        <v>0</v>
      </c>
    </row>
    <row r="26" spans="1:7" x14ac:dyDescent="0.3">
      <c r="A26" s="54"/>
      <c r="B26" s="15" t="s">
        <v>72</v>
      </c>
      <c r="C26" s="11" t="s">
        <v>22</v>
      </c>
      <c r="D26" s="24" t="s">
        <v>18</v>
      </c>
      <c r="E26" s="10">
        <v>0</v>
      </c>
      <c r="F26" s="4">
        <f t="shared" ref="F26" si="3">E26*1.2-E26</f>
        <v>0</v>
      </c>
      <c r="G26" s="4">
        <f t="shared" ref="G26" si="4">E26+F26</f>
        <v>0</v>
      </c>
    </row>
    <row r="27" spans="1:7" x14ac:dyDescent="0.3">
      <c r="A27" s="54"/>
      <c r="B27" s="15" t="s">
        <v>79</v>
      </c>
      <c r="C27" s="11" t="s">
        <v>75</v>
      </c>
      <c r="D27" s="24" t="s">
        <v>18</v>
      </c>
      <c r="E27" s="10">
        <v>0</v>
      </c>
      <c r="F27" s="4">
        <f t="shared" ref="F27:F29" si="5">E27*1.2-E27</f>
        <v>0</v>
      </c>
      <c r="G27" s="4">
        <f t="shared" ref="G27:G29" si="6">E27+F27</f>
        <v>0</v>
      </c>
    </row>
    <row r="28" spans="1:7" x14ac:dyDescent="0.3">
      <c r="A28" s="54"/>
      <c r="B28" s="15" t="s">
        <v>73</v>
      </c>
      <c r="C28" s="11" t="s">
        <v>76</v>
      </c>
      <c r="D28" s="24" t="s">
        <v>18</v>
      </c>
      <c r="E28" s="10">
        <v>0</v>
      </c>
      <c r="F28" s="4">
        <f t="shared" si="5"/>
        <v>0</v>
      </c>
      <c r="G28" s="4">
        <f t="shared" si="6"/>
        <v>0</v>
      </c>
    </row>
    <row r="29" spans="1:7" x14ac:dyDescent="0.3">
      <c r="A29" s="54"/>
      <c r="B29" s="15" t="s">
        <v>74</v>
      </c>
      <c r="C29" s="11" t="s">
        <v>78</v>
      </c>
      <c r="D29" s="24" t="s">
        <v>18</v>
      </c>
      <c r="E29" s="10">
        <v>0</v>
      </c>
      <c r="F29" s="4">
        <f t="shared" si="5"/>
        <v>0</v>
      </c>
      <c r="G29" s="4">
        <f t="shared" si="6"/>
        <v>0</v>
      </c>
    </row>
    <row r="30" spans="1:7" ht="12.75" customHeight="1" x14ac:dyDescent="0.3">
      <c r="A30" s="14"/>
      <c r="B30" s="14"/>
      <c r="C30" s="14"/>
      <c r="D30" s="20"/>
      <c r="E30" s="14"/>
      <c r="F30" s="14"/>
      <c r="G30" s="14"/>
    </row>
    <row r="31" spans="1:7" ht="19.899999999999999" customHeight="1" x14ac:dyDescent="0.3">
      <c r="A31" s="56" t="s">
        <v>23</v>
      </c>
      <c r="B31" s="12" t="s">
        <v>24</v>
      </c>
      <c r="C31" s="8" t="s">
        <v>25</v>
      </c>
      <c r="D31" s="25" t="s">
        <v>26</v>
      </c>
      <c r="E31" s="10">
        <v>0</v>
      </c>
      <c r="F31" s="4">
        <f t="shared" ref="F31:F34" si="7">E31*1.2-E31</f>
        <v>0</v>
      </c>
      <c r="G31" s="4">
        <f t="shared" ref="G31:G34" si="8">E31+F31</f>
        <v>0</v>
      </c>
    </row>
    <row r="32" spans="1:7" ht="19.899999999999999" customHeight="1" x14ac:dyDescent="0.3">
      <c r="A32" s="57"/>
      <c r="B32" s="12" t="s">
        <v>27</v>
      </c>
      <c r="C32" s="8" t="s">
        <v>28</v>
      </c>
      <c r="D32" s="25" t="s">
        <v>26</v>
      </c>
      <c r="E32" s="10">
        <v>0</v>
      </c>
      <c r="F32" s="4">
        <f t="shared" si="7"/>
        <v>0</v>
      </c>
      <c r="G32" s="4">
        <f t="shared" si="8"/>
        <v>0</v>
      </c>
    </row>
    <row r="33" spans="1:7" ht="19.899999999999999" customHeight="1" x14ac:dyDescent="0.3">
      <c r="A33" s="57"/>
      <c r="B33" s="12" t="s">
        <v>29</v>
      </c>
      <c r="C33" s="8" t="s">
        <v>30</v>
      </c>
      <c r="D33" s="25" t="s">
        <v>26</v>
      </c>
      <c r="E33" s="10">
        <v>0</v>
      </c>
      <c r="F33" s="4">
        <f t="shared" si="7"/>
        <v>0</v>
      </c>
      <c r="G33" s="4">
        <f t="shared" si="8"/>
        <v>0</v>
      </c>
    </row>
    <row r="34" spans="1:7" ht="19.899999999999999" customHeight="1" x14ac:dyDescent="0.3">
      <c r="A34" s="57"/>
      <c r="B34" s="12" t="s">
        <v>31</v>
      </c>
      <c r="C34" s="8" t="s">
        <v>32</v>
      </c>
      <c r="D34" s="25" t="s">
        <v>26</v>
      </c>
      <c r="E34" s="10">
        <v>0</v>
      </c>
      <c r="F34" s="4">
        <f t="shared" si="7"/>
        <v>0</v>
      </c>
      <c r="G34" s="4">
        <f t="shared" si="8"/>
        <v>0</v>
      </c>
    </row>
    <row r="35" spans="1:7" ht="19.899999999999999" customHeight="1" x14ac:dyDescent="0.3">
      <c r="A35" s="57"/>
      <c r="B35" s="12" t="s">
        <v>33</v>
      </c>
      <c r="C35" s="8" t="s">
        <v>34</v>
      </c>
      <c r="D35" s="25" t="s">
        <v>26</v>
      </c>
      <c r="E35" s="10">
        <v>0</v>
      </c>
      <c r="F35" s="4">
        <f>E35*1.2-E35</f>
        <v>0</v>
      </c>
      <c r="G35" s="4">
        <f>E35+F35</f>
        <v>0</v>
      </c>
    </row>
    <row r="36" spans="1:7" ht="19.899999999999999" customHeight="1" x14ac:dyDescent="0.3">
      <c r="A36" s="57"/>
      <c r="B36" s="12" t="s">
        <v>35</v>
      </c>
      <c r="C36" s="8" t="s">
        <v>36</v>
      </c>
      <c r="D36" s="25" t="s">
        <v>26</v>
      </c>
      <c r="E36" s="10">
        <v>0</v>
      </c>
      <c r="F36" s="4">
        <f t="shared" ref="F36" si="9">E36*1.2-E36</f>
        <v>0</v>
      </c>
      <c r="G36" s="4">
        <f t="shared" ref="G36" si="10">E36+F36</f>
        <v>0</v>
      </c>
    </row>
    <row r="37" spans="1:7" ht="19.899999999999999" customHeight="1" x14ac:dyDescent="0.3">
      <c r="A37" s="57"/>
      <c r="B37" s="12" t="s">
        <v>37</v>
      </c>
      <c r="C37" s="8" t="s">
        <v>38</v>
      </c>
      <c r="D37" s="25" t="s">
        <v>26</v>
      </c>
      <c r="E37" s="10">
        <v>0</v>
      </c>
      <c r="F37" s="4">
        <f t="shared" ref="F37:F38" si="11">E37*1.2-E37</f>
        <v>0</v>
      </c>
      <c r="G37" s="4">
        <f t="shared" ref="G37:G38" si="12">E37+F37</f>
        <v>0</v>
      </c>
    </row>
    <row r="38" spans="1:7" ht="19.899999999999999" customHeight="1" x14ac:dyDescent="0.3">
      <c r="A38" s="57"/>
      <c r="B38" s="12" t="s">
        <v>39</v>
      </c>
      <c r="C38" s="8" t="s">
        <v>40</v>
      </c>
      <c r="D38" s="25" t="s">
        <v>26</v>
      </c>
      <c r="E38" s="10">
        <v>0</v>
      </c>
      <c r="F38" s="4">
        <f t="shared" si="11"/>
        <v>0</v>
      </c>
      <c r="G38" s="4">
        <f t="shared" si="12"/>
        <v>0</v>
      </c>
    </row>
    <row r="39" spans="1:7" ht="12.75" customHeight="1" x14ac:dyDescent="0.3">
      <c r="A39" s="14"/>
      <c r="B39" s="14"/>
      <c r="C39" s="14"/>
      <c r="D39" s="20"/>
      <c r="E39" s="14"/>
      <c r="F39" s="14"/>
      <c r="G39" s="14"/>
    </row>
    <row r="40" spans="1:7" ht="15" customHeight="1" x14ac:dyDescent="0.3">
      <c r="A40" s="55" t="s">
        <v>41</v>
      </c>
      <c r="B40" s="12" t="s">
        <v>27</v>
      </c>
      <c r="C40" s="8" t="s">
        <v>42</v>
      </c>
      <c r="D40" s="25" t="s">
        <v>26</v>
      </c>
      <c r="E40" s="10">
        <v>0</v>
      </c>
      <c r="F40" s="4">
        <f>E40*1.2-E40</f>
        <v>0</v>
      </c>
      <c r="G40" s="4">
        <f>E40+F40</f>
        <v>0</v>
      </c>
    </row>
    <row r="41" spans="1:7" x14ac:dyDescent="0.3">
      <c r="A41" s="55"/>
      <c r="B41" s="12" t="s">
        <v>43</v>
      </c>
      <c r="C41" s="8" t="s">
        <v>44</v>
      </c>
      <c r="D41" s="25" t="s">
        <v>26</v>
      </c>
      <c r="E41" s="10">
        <v>0</v>
      </c>
      <c r="F41" s="4">
        <f>E41*1.2-E41</f>
        <v>0</v>
      </c>
      <c r="G41" s="4">
        <f>E41+F41</f>
        <v>0</v>
      </c>
    </row>
    <row r="42" spans="1:7" x14ac:dyDescent="0.3">
      <c r="A42" s="55"/>
      <c r="B42" s="12" t="s">
        <v>45</v>
      </c>
      <c r="C42" s="8" t="s">
        <v>46</v>
      </c>
      <c r="D42" s="25" t="s">
        <v>26</v>
      </c>
      <c r="E42" s="10">
        <v>0</v>
      </c>
      <c r="F42" s="4">
        <f t="shared" si="0"/>
        <v>0</v>
      </c>
      <c r="G42" s="4">
        <f t="shared" si="1"/>
        <v>0</v>
      </c>
    </row>
    <row r="43" spans="1:7" x14ac:dyDescent="0.3">
      <c r="A43" s="55"/>
      <c r="B43" s="12" t="s">
        <v>29</v>
      </c>
      <c r="C43" s="8" t="s">
        <v>47</v>
      </c>
      <c r="D43" s="25" t="s">
        <v>26</v>
      </c>
      <c r="E43" s="10">
        <v>0</v>
      </c>
      <c r="F43" s="4">
        <f t="shared" si="0"/>
        <v>0</v>
      </c>
      <c r="G43" s="4">
        <f t="shared" si="1"/>
        <v>0</v>
      </c>
    </row>
    <row r="44" spans="1:7" x14ac:dyDescent="0.3">
      <c r="A44" s="14"/>
      <c r="B44" s="14"/>
      <c r="C44" s="14"/>
      <c r="D44" s="20"/>
      <c r="E44" s="14"/>
      <c r="F44" s="14"/>
      <c r="G44" s="14"/>
    </row>
    <row r="45" spans="1:7" x14ac:dyDescent="0.3">
      <c r="A45" s="13" t="s">
        <v>48</v>
      </c>
      <c r="B45" s="13"/>
      <c r="C45" s="6" t="s">
        <v>49</v>
      </c>
      <c r="D45" s="24" t="s">
        <v>10</v>
      </c>
      <c r="E45" s="10">
        <v>0</v>
      </c>
      <c r="F45" s="4">
        <f t="shared" ref="F45:F47" si="13">E45*1.2-E45</f>
        <v>0</v>
      </c>
      <c r="G45" s="4">
        <f t="shared" ref="G45:G47" si="14">E45+F45</f>
        <v>0</v>
      </c>
    </row>
    <row r="46" spans="1:7" ht="12.75" customHeight="1" x14ac:dyDescent="0.3">
      <c r="A46" s="14"/>
      <c r="B46" s="14"/>
      <c r="C46" s="14"/>
      <c r="D46" s="20"/>
      <c r="E46" s="14"/>
      <c r="F46" s="14"/>
      <c r="G46" s="14"/>
    </row>
    <row r="47" spans="1:7" x14ac:dyDescent="0.3">
      <c r="A47" s="19" t="s">
        <v>50</v>
      </c>
      <c r="B47" s="15"/>
      <c r="C47" s="11" t="s">
        <v>51</v>
      </c>
      <c r="D47" s="24" t="s">
        <v>55</v>
      </c>
      <c r="E47" s="10">
        <v>0</v>
      </c>
      <c r="F47" s="4">
        <f t="shared" si="13"/>
        <v>0</v>
      </c>
      <c r="G47" s="4">
        <f t="shared" si="14"/>
        <v>0</v>
      </c>
    </row>
    <row r="48" spans="1:7" x14ac:dyDescent="0.3">
      <c r="A48" s="23"/>
      <c r="B48" s="23"/>
      <c r="C48" s="21"/>
      <c r="D48" s="22"/>
      <c r="E48" s="22"/>
      <c r="F48" s="22"/>
      <c r="G48" s="22"/>
    </row>
    <row r="49" spans="1:7" x14ac:dyDescent="0.3">
      <c r="A49" s="53" t="s">
        <v>52</v>
      </c>
      <c r="B49" s="53"/>
      <c r="C49" s="53"/>
      <c r="D49" s="53"/>
      <c r="E49" s="53"/>
      <c r="F49" s="53"/>
      <c r="G49" s="53"/>
    </row>
    <row r="51" spans="1:7" x14ac:dyDescent="0.3">
      <c r="A51" s="18" t="s">
        <v>53</v>
      </c>
      <c r="B51" s="18" t="s">
        <v>54</v>
      </c>
    </row>
    <row r="52" spans="1:7" x14ac:dyDescent="0.3">
      <c r="A52" s="16">
        <v>200000</v>
      </c>
      <c r="B52" s="17"/>
    </row>
    <row r="53" spans="1:7" x14ac:dyDescent="0.3">
      <c r="A53" s="16">
        <v>220000</v>
      </c>
      <c r="B53" s="17"/>
    </row>
    <row r="54" spans="1:7" x14ac:dyDescent="0.3">
      <c r="A54" s="16">
        <v>250000</v>
      </c>
      <c r="B54" s="17"/>
    </row>
  </sheetData>
  <mergeCells count="8">
    <mergeCell ref="A1:G1"/>
    <mergeCell ref="A3:G3"/>
    <mergeCell ref="A5:G5"/>
    <mergeCell ref="A49:G49"/>
    <mergeCell ref="A22:A29"/>
    <mergeCell ref="A40:A43"/>
    <mergeCell ref="A31:A38"/>
    <mergeCell ref="A12:A16"/>
  </mergeCells>
  <phoneticPr fontId="9" type="noConversion"/>
  <pageMargins left="0.70866141732283472" right="0.70866141732283472" top="0.74803149606299213" bottom="0.74803149606299213" header="0.31496062992125984" footer="0.31496062992125984"/>
  <pageSetup paperSize="9" scale="7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abff05c-1530-4c44-ba97-a552b51f3a5a">
      <Terms xmlns="http://schemas.microsoft.com/office/infopath/2007/PartnerControls"/>
    </lcf76f155ced4ddcb4097134ff3c332f>
    <TaxCatchAll xmlns="cadf8e7c-6dc2-4226-839c-e6cf893ff618" xsi:nil="true"/>
    <SharedWithUsers xmlns="cadf8e7c-6dc2-4226-839c-e6cf893ff618">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C703853DEA0C14F9B82698A7D22E5E1" ma:contentTypeVersion="19" ma:contentTypeDescription="Crée un document." ma:contentTypeScope="" ma:versionID="4c24fd28176ef64fdb783ad852cc16f0">
  <xsd:schema xmlns:xsd="http://www.w3.org/2001/XMLSchema" xmlns:xs="http://www.w3.org/2001/XMLSchema" xmlns:p="http://schemas.microsoft.com/office/2006/metadata/properties" xmlns:ns2="1abff05c-1530-4c44-ba97-a552b51f3a5a" xmlns:ns3="cadf8e7c-6dc2-4226-839c-e6cf893ff618" targetNamespace="http://schemas.microsoft.com/office/2006/metadata/properties" ma:root="true" ma:fieldsID="f402d57703d2615b22ecb084dca723c8" ns2:_="" ns3:_="">
    <xsd:import namespace="1abff05c-1530-4c44-ba97-a552b51f3a5a"/>
    <xsd:import namespace="cadf8e7c-6dc2-4226-839c-e6cf893ff61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bff05c-1530-4c44-ba97-a552b51f3a5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27b0ebcd-6f27-4f07-8134-dc73aee9a97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adf8e7c-6dc2-4226-839c-e6cf893ff618"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0e521363-d595-47f3-9876-7113aff7fdb2}" ma:internalName="TaxCatchAll" ma:showField="CatchAllData" ma:web="cadf8e7c-6dc2-4226-839c-e6cf893ff61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C21041-2620-4027-A8F4-C979CB8949EF}">
  <ds:schemaRefs>
    <ds:schemaRef ds:uri="http://schemas.microsoft.com/sharepoint/v3/contenttype/forms"/>
  </ds:schemaRefs>
</ds:datastoreItem>
</file>

<file path=customXml/itemProps2.xml><?xml version="1.0" encoding="utf-8"?>
<ds:datastoreItem xmlns:ds="http://schemas.openxmlformats.org/officeDocument/2006/customXml" ds:itemID="{50EEA6AA-6846-4AE7-A8E1-CEA84DF0215F}">
  <ds:schemaRefs>
    <ds:schemaRef ds:uri="http://purl.org/dc/elements/1.1/"/>
    <ds:schemaRef ds:uri="http://schemas.microsoft.com/office/2006/documentManagement/types"/>
    <ds:schemaRef ds:uri="cadf8e7c-6dc2-4226-839c-e6cf893ff618"/>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 ds:uri="1abff05c-1530-4c44-ba97-a552b51f3a5a"/>
    <ds:schemaRef ds:uri="http://purl.org/dc/terms/"/>
  </ds:schemaRefs>
</ds:datastoreItem>
</file>

<file path=customXml/itemProps3.xml><?xml version="1.0" encoding="utf-8"?>
<ds:datastoreItem xmlns:ds="http://schemas.openxmlformats.org/officeDocument/2006/customXml" ds:itemID="{25A709D7-144D-4037-A8C8-4BE83E1E6C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bff05c-1530-4c44-ba97-a552b51f3a5a"/>
    <ds:schemaRef ds:uri="cadf8e7c-6dc2-4226-839c-e6cf893ff6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9291726b-120a-4a4f-8ce2-fda9d47a1857}" enabled="1" method="Standard" siteId="{92f57cd0-2ea9-4333-a8c1-06f698beed44}"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Instructions AF</vt:lpstr>
      <vt:lpstr>BPU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 AMAURY</dc:creator>
  <cp:keywords/>
  <dc:description/>
  <cp:lastModifiedBy>Olivier SIRRI</cp:lastModifiedBy>
  <cp:revision/>
  <dcterms:created xsi:type="dcterms:W3CDTF">2018-09-17T14:17:16Z</dcterms:created>
  <dcterms:modified xsi:type="dcterms:W3CDTF">2026-02-19T08:14:47Z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0x0101004C703853DEA0C14F9B82698A7D22E5E1</vt:lpwstr>
  </property>
  <property fmtid="{D5CDD505-2E9C-101B-9397-08002B2CF9AE}" pid="3" name="Services régionaux">
    <vt:lpwstr/>
  </property>
  <property fmtid="{D5CDD505-2E9C-101B-9397-08002B2CF9AE}" pid="4" name="Profils structures &amp; utilisateurs">
    <vt:lpwstr/>
  </property>
  <property fmtid="{D5CDD505-2E9C-101B-9397-08002B2CF9AE}" pid="5" name="A la une">
    <vt:lpwstr>2;#Non|b52639b8-ac52-4455-b99e-97360e667202</vt:lpwstr>
  </property>
  <property fmtid="{D5CDD505-2E9C-101B-9397-08002B2CF9AE}" pid="6" name="Phases service">
    <vt:lpwstr/>
  </property>
  <property fmtid="{D5CDD505-2E9C-101B-9397-08002B2CF9AE}" pid="7" name="Type de document">
    <vt:lpwstr/>
  </property>
  <property fmtid="{D5CDD505-2E9C-101B-9397-08002B2CF9AE}" pid="8" name="Services internes &amp; activités">
    <vt:lpwstr>11;#Hébergement|9a735077-c109-4d5c-888f-f2cdd83a3004</vt:lpwstr>
  </property>
  <property fmtid="{D5CDD505-2E9C-101B-9397-08002B2CF9AE}" pid="9" name="Phases projet">
    <vt:lpwstr/>
  </property>
  <property fmtid="{D5CDD505-2E9C-101B-9397-08002B2CF9AE}" pid="10" name="Pôles">
    <vt:lpwstr>1;#Services pour l'innovation|179ca636-e8a7-47e8-b605-0722eb60fc3b</vt:lpwstr>
  </property>
  <property fmtid="{D5CDD505-2E9C-101B-9397-08002B2CF9AE}" pid="11" name="Territoire">
    <vt:lpwstr/>
  </property>
  <property fmtid="{D5CDD505-2E9C-101B-9397-08002B2CF9AE}" pid="12" name="AuthorIds_UIVersion_15360">
    <vt:lpwstr>81</vt:lpwstr>
  </property>
  <property fmtid="{D5CDD505-2E9C-101B-9397-08002B2CF9AE}" pid="13" name="AuthorIds_UIVersion_3072">
    <vt:lpwstr>81</vt:lpwstr>
  </property>
  <property fmtid="{D5CDD505-2E9C-101B-9397-08002B2CF9AE}" pid="14" name="AuthorIds_UIVersion_3584">
    <vt:lpwstr>13</vt:lpwstr>
  </property>
  <property fmtid="{D5CDD505-2E9C-101B-9397-08002B2CF9AE}" pid="15" name="MediaServiceImageTags">
    <vt:lpwstr/>
  </property>
  <property fmtid="{D5CDD505-2E9C-101B-9397-08002B2CF9AE}" pid="16" name="Order">
    <vt:r8>2907800</vt:r8>
  </property>
  <property fmtid="{D5CDD505-2E9C-101B-9397-08002B2CF9AE}" pid="17" name="xd_Signature">
    <vt:bool>false</vt:bool>
  </property>
  <property fmtid="{D5CDD505-2E9C-101B-9397-08002B2CF9AE}" pid="18" name="xd_ProgID">
    <vt:lpwstr/>
  </property>
  <property fmtid="{D5CDD505-2E9C-101B-9397-08002B2CF9AE}" pid="19" name="ComplianceAssetId">
    <vt:lpwstr/>
  </property>
  <property fmtid="{D5CDD505-2E9C-101B-9397-08002B2CF9AE}" pid="20" name="TemplateUrl">
    <vt:lpwstr/>
  </property>
  <property fmtid="{D5CDD505-2E9C-101B-9397-08002B2CF9AE}" pid="21" name="_ExtendedDescription">
    <vt:lpwstr/>
  </property>
  <property fmtid="{D5CDD505-2E9C-101B-9397-08002B2CF9AE}" pid="22" name="TriggerFlowInfo">
    <vt:lpwstr/>
  </property>
</Properties>
</file>