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01_Transverse\Prog_Outils_pilotage\Dept_Bureau\DE\BMCI\03_MARCHES\11_2024_2028_cvc\MISSION_AMO\Pièces_techniques\2024.06.13\CCAP_Annexes\Annexe_3\"/>
    </mc:Choice>
  </mc:AlternateContent>
  <bookViews>
    <workbookView xWindow="0" yWindow="0" windowWidth="28740" windowHeight="11070"/>
  </bookViews>
  <sheets>
    <sheet name="Feuil1" sheetId="1" r:id="rId1"/>
  </sheets>
  <calcPr calcId="162913"/>
</workbook>
</file>

<file path=xl/calcChain.xml><?xml version="1.0" encoding="utf-8"?>
<calcChain xmlns="http://schemas.openxmlformats.org/spreadsheetml/2006/main">
  <c r="E53" i="1" l="1"/>
  <c r="G53" i="1" l="1"/>
  <c r="F53" i="1"/>
</calcChain>
</file>

<file path=xl/sharedStrings.xml><?xml version="1.0" encoding="utf-8"?>
<sst xmlns="http://schemas.openxmlformats.org/spreadsheetml/2006/main" count="55" uniqueCount="55">
  <si>
    <t>Lot 6 - Annexe 3 au CCAP - Liste des sites</t>
  </si>
  <si>
    <t>Dénomination du Site</t>
  </si>
  <si>
    <t>N° Site</t>
  </si>
  <si>
    <t>Surface (m²)</t>
  </si>
  <si>
    <t>Surface locaux de criticité 1 (m²)</t>
  </si>
  <si>
    <t>Surface locaux de criticité 2 (m²)</t>
  </si>
  <si>
    <t>HOTEL DE POLICE DE CRETEIL</t>
  </si>
  <si>
    <t>COMPAGNIE REPUBLICAINE DE SECURITE N° 5 DE MASSY</t>
  </si>
  <si>
    <t>COMPAGNIE REPUBLICAINE DE SECURITE N° 8 DE BIEVRES</t>
  </si>
  <si>
    <t>PARC SUD RUNGIS</t>
  </si>
  <si>
    <t>AEROPORT DE PARIS-ORLY</t>
  </si>
  <si>
    <t>HOTEL DE POLICE &amp; CRA DE PALAISEAU</t>
  </si>
  <si>
    <t>COMPAGNIE REPUBLICAINE DE SECURITE N° 3 DE QUINCY-SOUS-SENART</t>
  </si>
  <si>
    <t>HOTEL DE POLICE DE JUVISY-SUR-ORGE</t>
  </si>
  <si>
    <t>COMMISSARIAT DE POLICE DE BOISSY ST LEGER</t>
  </si>
  <si>
    <t>DDSP91 &amp; SD DE COURCOURONNES</t>
  </si>
  <si>
    <t>COMMISSARIAT DE POLICE DE VILLEJUIF</t>
  </si>
  <si>
    <t>COMMISSARIAT DE POLICE DE CACHAN</t>
  </si>
  <si>
    <t>COMMISSARIAT DE POLICE DE CHAMPIGNY-SUR-MARNE</t>
  </si>
  <si>
    <t>COMMISSARIAT DE POLICE DE NOGENT-SUR-MARNE</t>
  </si>
  <si>
    <t>COMMISSARIAT DE POLICE DE SAINT-MAUR-DES-FOSSES</t>
  </si>
  <si>
    <t>COMMISSARIAT DE POLICE DE MONTGERON</t>
  </si>
  <si>
    <t>COMMISSARIAT DE POLICE DE VITRY-SUR-SEINE</t>
  </si>
  <si>
    <t>CITÉ MARCEL CACHIN D'IVRY-SUR-SEINE</t>
  </si>
  <si>
    <t>COMMISSARIAT DE POLICE DE MASSY</t>
  </si>
  <si>
    <t>COMMISSARIAT DE POLICE DE SAINTE-GENEVIEVE-DES-BOIS</t>
  </si>
  <si>
    <t>COMMISSARIAT DE POLICE DE CHOISY-LE-ROI</t>
  </si>
  <si>
    <t>COMMISSARIAT DE POLICE DE SAVIGNY</t>
  </si>
  <si>
    <t>COMMISSARIAT DE POLICE DE VILLENEUVE-SAINT-GEORGES</t>
  </si>
  <si>
    <t>COMMISSARIAT DE POLICE DE GRIGNY</t>
  </si>
  <si>
    <t>COMMISSARIAT DE POLICE DE FONTENAY-SOUS-BOIS</t>
  </si>
  <si>
    <t>COMMISSARIAT DE POLICE DU KREMLIN-BICETRE</t>
  </si>
  <si>
    <t>COMMISSARIAT DE POLICE DE VINCENNES</t>
  </si>
  <si>
    <t>COMMISSARIAT DE POLICE DE MAISONS-ALFORT</t>
  </si>
  <si>
    <t>COMMISSARIAT DE POLICE DE CHARENTON</t>
  </si>
  <si>
    <t>COMMISSARIAT DE POLICE DE BRUNOY</t>
  </si>
  <si>
    <t>COMMISSARIAT DE POLICE DE CHENNEVIERES-SUR-MARNE</t>
  </si>
  <si>
    <t>COMMISSARIAT DE POLICE DE LONGJUMEAU</t>
  </si>
  <si>
    <t>COMMISSARIAT DE POLICE DE DRAVEIL</t>
  </si>
  <si>
    <t>COMMISSARIAT DE POLICE DES ULIS</t>
  </si>
  <si>
    <t>COMMISSARIAT DE POLICE DE CORBEIL-ESSONNES</t>
  </si>
  <si>
    <t>COMMISSARIAT DE POLICE DE BRETIGNY-SUR-ORGE</t>
  </si>
  <si>
    <t>COMMISSARIAT DE POLICE DE THIAIS</t>
  </si>
  <si>
    <t>CRS AUTOROUTIER DE CHILLY-MAZARIN</t>
  </si>
  <si>
    <t>UNITE CYNOPHILE DE COURCOURONNES</t>
  </si>
  <si>
    <t>BRIGADE EQUESTRE DE DRAVEIL</t>
  </si>
  <si>
    <t>BUREAU DE POLICE DE FRESNES</t>
  </si>
  <si>
    <t>CITE ADMINISTRATIVE D'EVRY</t>
  </si>
  <si>
    <t>COMMISSARIAT DE POLICE DE L'HAY-LES-ROSES</t>
  </si>
  <si>
    <t>DIRECTION REGIONALE DES DOUANES D'ORLY</t>
  </si>
  <si>
    <t>COMMISSARIAT DE POLICE D'ARPAJON</t>
  </si>
  <si>
    <t>COMMISSARIAT DE POLICE D'ATHIS-MONS</t>
  </si>
  <si>
    <t>COMMISSARIAT DE POLICE D'ALFORVILLE</t>
  </si>
  <si>
    <t>COMMISSARIAT DE POLICE D'ETAMPES</t>
  </si>
  <si>
    <t>FORT DE POLICE DE VILLENEUVE-SAINT-GEORGES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</si>
</sst>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scheme val="minor"/>
    </font>
    <font>
      <b/>
      <sz val="11"/>
      <color theme="1"/>
      <name val="Calibri"/>
      <family val="2"/>
      <scheme val="minor"/>
    </font>
    <font>
      <b/>
      <sz val="12"/>
      <color indexed="64"/>
      <name val="Calibri"/>
      <family val="2"/>
      <scheme val="minor"/>
    </font>
    <font>
      <b/>
      <sz val="11"/>
      <color indexed="64"/>
      <name val="Calibri"/>
      <family val="2"/>
      <scheme val="minor"/>
    </font>
    <font>
      <sz val="11"/>
      <color indexed="6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3" xfId="0" applyFont="1" applyBorder="1"/>
    <xf numFmtId="3" fontId="4" fillId="0" borderId="3" xfId="0" applyNumberFormat="1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3" fillId="0" borderId="4" xfId="0" applyFont="1" applyBorder="1"/>
    <xf numFmtId="0" fontId="4" fillId="0" borderId="5" xfId="0" applyFont="1" applyBorder="1"/>
    <xf numFmtId="3" fontId="3" fillId="0" borderId="3" xfId="0" applyNumberFormat="1" applyFont="1" applyBorder="1" applyAlignment="1">
      <alignment vertical="center"/>
    </xf>
    <xf numFmtId="0" fontId="2" fillId="2" borderId="6" xfId="0" applyFont="1" applyFill="1" applyBorder="1" applyAlignment="1">
      <alignment horizontal="center" vertical="center" wrapText="1"/>
    </xf>
    <xf numFmtId="0" fontId="3" fillId="0" borderId="7" xfId="0" applyFont="1" applyBorder="1"/>
    <xf numFmtId="3" fontId="4" fillId="0" borderId="8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" fontId="0" fillId="0" borderId="3" xfId="0" applyNumberFormat="1" applyFont="1" applyBorder="1" applyAlignment="1">
      <alignment vertical="center"/>
    </xf>
  </cellXfs>
  <cellStyles count="1">
    <cellStyle name="Normal" xfId="0" builtinId="0"/>
  </cellStyles>
  <dxfs count="9">
    <dxf>
      <font>
        <b val="0"/>
        <i val="0"/>
        <strike val="0"/>
        <u val="none"/>
        <vertAlign val="baseline"/>
        <sz val="11"/>
        <color indexed="64"/>
        <name val="Calibri"/>
        <scheme val="minor"/>
      </font>
      <numFmt numFmtId="3" formatCode="#,##0"/>
      <alignment vertical="center" textRotation="0" wrapText="0" relativeIndent="0" shrinkToFit="0"/>
      <border diagonalUp="0" diagonalDown="0">
        <left style="medium">
          <color indexed="64"/>
        </left>
        <right/>
        <top style="medium">
          <color indexed="64"/>
        </top>
        <bottom style="medium">
          <color indexed="64"/>
        </bottom>
        <vertical style="medium">
          <color indexed="64"/>
        </vertical>
        <horizontal style="medium">
          <color indexed="64"/>
        </horizontal>
      </border>
    </dxf>
    <dxf>
      <font>
        <b val="0"/>
        <i val="0"/>
        <strike val="0"/>
        <u val="none"/>
        <vertAlign val="baseline"/>
        <sz val="11"/>
        <color indexed="64"/>
        <name val="Calibri"/>
        <scheme val="minor"/>
      </font>
      <numFmt numFmtId="3" formatCode="#,##0"/>
      <alignment vertical="center" textRotation="0" wrapText="0" relativeIndent="0" shrinkToFit="0"/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  <vertical style="medium">
          <color indexed="64"/>
        </vertical>
        <horizontal style="medium">
          <color indexed="64"/>
        </horizontal>
      </border>
    </dxf>
    <dxf>
      <font>
        <b val="0"/>
        <i val="0"/>
        <strike val="0"/>
        <u val="none"/>
        <vertAlign val="baseline"/>
        <sz val="11"/>
        <color indexed="64"/>
        <name val="Calibri"/>
        <scheme val="minor"/>
      </font>
      <alignment vertical="center" textRotation="0" wrapText="0" relativeIndent="0" shrinkToFit="0"/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  <vertical style="medium">
          <color indexed="64"/>
        </vertical>
        <horizontal style="medium">
          <color indexed="64"/>
        </horizontal>
      </border>
    </dxf>
    <dxf>
      <font>
        <b val="0"/>
        <i val="0"/>
        <strike val="0"/>
        <u val="none"/>
        <vertAlign val="baseline"/>
        <sz val="11"/>
        <color indexed="64"/>
        <name val="Calibri"/>
        <scheme val="minor"/>
      </font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  <vertical style="medium">
          <color indexed="64"/>
        </vertical>
        <horizontal style="medium">
          <color indexed="64"/>
        </horizontal>
      </border>
    </dxf>
    <dxf>
      <font>
        <b/>
        <i val="0"/>
        <strike val="0"/>
        <u val="none"/>
        <vertAlign val="baseline"/>
        <sz val="11"/>
        <color indexed="64"/>
        <name val="Calibri"/>
        <scheme val="minor"/>
      </font>
      <border diagonalUp="0" diagonalDown="0">
        <left/>
        <right style="medium">
          <color indexed="64"/>
        </right>
        <top style="medium">
          <color indexed="64"/>
        </top>
        <bottom style="medium">
          <color indexed="64"/>
        </bottom>
        <vertical style="medium">
          <color indexed="64"/>
        </vertical>
        <horizontal style="medium">
          <color indexed="64"/>
        </horizontal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 style="medium">
          <color indexed="64"/>
        </vertical>
        <horizontal style="medium">
          <color indexed="64"/>
        </horizontal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 style="medium">
          <color indexed="64"/>
        </vertical>
        <horizontal style="medium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au1" displayName="Tableau1" ref="C3:G52" headerRowDxfId="8" totalsRowDxfId="5" headerRowBorderDxfId="7" tableBorderDxfId="6">
  <autoFilter ref="C3:G52"/>
  <tableColumns count="5">
    <tableColumn id="1" name="Dénomination du Site" dataDxfId="4"/>
    <tableColumn id="2" name="N° Site" dataDxfId="3"/>
    <tableColumn id="4" name="Surface (m²)" dataDxfId="2"/>
    <tableColumn id="5" name="Surface locaux de criticité 1 (m²)" dataDxfId="1"/>
    <tableColumn id="6" name="Surface locaux de criticité 2 (m²)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53"/>
  <sheetViews>
    <sheetView tabSelected="1" zoomScale="90" workbookViewId="0">
      <selection activeCell="L13" sqref="L13"/>
    </sheetView>
  </sheetViews>
  <sheetFormatPr baseColWidth="10" defaultRowHeight="15" x14ac:dyDescent="0.25"/>
  <cols>
    <col min="3" max="3" width="111" bestFit="1" customWidth="1"/>
    <col min="4" max="4" width="14.28515625" bestFit="1" customWidth="1"/>
    <col min="5" max="5" width="15.140625" customWidth="1"/>
    <col min="6" max="6" width="14.85546875" customWidth="1"/>
  </cols>
  <sheetData>
    <row r="1" spans="3:7" x14ac:dyDescent="0.25">
      <c r="C1" s="12" t="s">
        <v>0</v>
      </c>
      <c r="D1" s="12"/>
      <c r="E1" s="12"/>
      <c r="F1" s="12"/>
      <c r="G1" s="12"/>
    </row>
    <row r="2" spans="3:7" x14ac:dyDescent="0.25">
      <c r="C2" s="12"/>
      <c r="D2" s="12"/>
      <c r="E2" s="12"/>
      <c r="F2" s="12"/>
      <c r="G2" s="12"/>
    </row>
    <row r="3" spans="3:7" ht="63.75" thickBot="1" x14ac:dyDescent="0.3">
      <c r="C3" s="1" t="s">
        <v>1</v>
      </c>
      <c r="D3" s="2" t="s">
        <v>2</v>
      </c>
      <c r="E3" s="2" t="s">
        <v>3</v>
      </c>
      <c r="F3" s="2" t="s">
        <v>4</v>
      </c>
      <c r="G3" s="9" t="s">
        <v>5</v>
      </c>
    </row>
    <row r="4" spans="3:7" ht="15.75" thickBot="1" x14ac:dyDescent="0.3">
      <c r="C4" s="10" t="s">
        <v>52</v>
      </c>
      <c r="D4" s="3">
        <v>120634</v>
      </c>
      <c r="E4" s="5">
        <v>882</v>
      </c>
      <c r="F4" s="4">
        <v>448.30999999999989</v>
      </c>
      <c r="G4" s="11">
        <v>433.69000000000011</v>
      </c>
    </row>
    <row r="5" spans="3:7" ht="15.75" thickBot="1" x14ac:dyDescent="0.3">
      <c r="C5" s="10" t="s">
        <v>14</v>
      </c>
      <c r="D5" s="3">
        <v>121058</v>
      </c>
      <c r="E5" s="4">
        <v>2006</v>
      </c>
      <c r="F5" s="4">
        <v>800.18</v>
      </c>
      <c r="G5" s="11">
        <v>1205.8200000000002</v>
      </c>
    </row>
    <row r="6" spans="3:7" ht="15.75" thickBot="1" x14ac:dyDescent="0.3">
      <c r="C6" s="10" t="s">
        <v>17</v>
      </c>
      <c r="D6" s="3">
        <v>120747</v>
      </c>
      <c r="E6" s="4">
        <v>1659</v>
      </c>
      <c r="F6" s="4">
        <v>881.24999999999966</v>
      </c>
      <c r="G6" s="11">
        <v>777.75000000000034</v>
      </c>
    </row>
    <row r="7" spans="3:7" ht="15.75" thickBot="1" x14ac:dyDescent="0.3">
      <c r="C7" s="10" t="s">
        <v>18</v>
      </c>
      <c r="D7" s="3">
        <v>145827</v>
      </c>
      <c r="E7" s="4">
        <v>1652</v>
      </c>
      <c r="F7" s="4">
        <v>810.84000000000026</v>
      </c>
      <c r="G7" s="11">
        <v>841.15999999999974</v>
      </c>
    </row>
    <row r="8" spans="3:7" ht="15.75" thickBot="1" x14ac:dyDescent="0.3">
      <c r="C8" s="10" t="s">
        <v>34</v>
      </c>
      <c r="D8" s="3">
        <v>139029</v>
      </c>
      <c r="E8" s="4">
        <v>1002</v>
      </c>
      <c r="F8" s="4">
        <v>492.5800000000001</v>
      </c>
      <c r="G8" s="11">
        <v>509.4199999999999</v>
      </c>
    </row>
    <row r="9" spans="3:7" ht="15.75" thickBot="1" x14ac:dyDescent="0.3">
      <c r="C9" s="10" t="s">
        <v>36</v>
      </c>
      <c r="D9" s="3">
        <v>138793</v>
      </c>
      <c r="E9" s="5">
        <v>986</v>
      </c>
      <c r="F9" s="4">
        <v>442.69</v>
      </c>
      <c r="G9" s="11">
        <v>543.30999999999995</v>
      </c>
    </row>
    <row r="10" spans="3:7" ht="15.75" thickBot="1" x14ac:dyDescent="0.3">
      <c r="C10" s="10" t="s">
        <v>9</v>
      </c>
      <c r="D10" s="3">
        <v>117011</v>
      </c>
      <c r="E10" s="4">
        <v>6407</v>
      </c>
      <c r="F10" s="4">
        <v>2122.42</v>
      </c>
      <c r="G10" s="11">
        <v>4284.58</v>
      </c>
    </row>
    <row r="11" spans="3:7" ht="15.75" thickBot="1" x14ac:dyDescent="0.3">
      <c r="C11" s="10" t="s">
        <v>26</v>
      </c>
      <c r="D11" s="3">
        <v>139036</v>
      </c>
      <c r="E11" s="4">
        <v>1225</v>
      </c>
      <c r="F11" s="4">
        <v>556.86000000000013</v>
      </c>
      <c r="G11" s="11">
        <v>668.13999999999987</v>
      </c>
    </row>
    <row r="12" spans="3:7" ht="15.75" thickBot="1" x14ac:dyDescent="0.3">
      <c r="C12" s="10" t="s">
        <v>6</v>
      </c>
      <c r="D12" s="3">
        <v>120137</v>
      </c>
      <c r="E12" s="4">
        <v>15341</v>
      </c>
      <c r="F12" s="4">
        <v>7433.2199999999966</v>
      </c>
      <c r="G12" s="11">
        <v>7907.7800000000034</v>
      </c>
    </row>
    <row r="13" spans="3:7" ht="15.75" thickBot="1" x14ac:dyDescent="0.3">
      <c r="C13" s="10" t="s">
        <v>30</v>
      </c>
      <c r="D13" s="3">
        <v>138758</v>
      </c>
      <c r="E13" s="4">
        <v>1066</v>
      </c>
      <c r="F13" s="4">
        <v>600.86000000000024</v>
      </c>
      <c r="G13" s="11">
        <v>465.13999999999976</v>
      </c>
    </row>
    <row r="14" spans="3:7" ht="15.75" thickBot="1" x14ac:dyDescent="0.3">
      <c r="C14" s="10" t="s">
        <v>46</v>
      </c>
      <c r="D14" s="3">
        <v>139022</v>
      </c>
      <c r="E14" s="5">
        <v>182</v>
      </c>
      <c r="F14" s="4">
        <v>0</v>
      </c>
      <c r="G14" s="11">
        <v>182</v>
      </c>
    </row>
    <row r="15" spans="3:7" ht="15.75" thickBot="1" x14ac:dyDescent="0.3">
      <c r="C15" s="10" t="s">
        <v>23</v>
      </c>
      <c r="D15" s="3">
        <v>104713</v>
      </c>
      <c r="E15" s="4">
        <v>1257</v>
      </c>
      <c r="F15" s="4">
        <v>759.4000000000002</v>
      </c>
      <c r="G15" s="11">
        <v>497.5999999999998</v>
      </c>
    </row>
    <row r="16" spans="3:7" ht="15.75" thickBot="1" x14ac:dyDescent="0.3">
      <c r="C16" s="10" t="s">
        <v>31</v>
      </c>
      <c r="D16" s="3">
        <v>120131</v>
      </c>
      <c r="E16" s="4">
        <v>1062</v>
      </c>
      <c r="F16" s="4">
        <v>610.44000000000005</v>
      </c>
      <c r="G16" s="11">
        <v>451.55999999999995</v>
      </c>
    </row>
    <row r="17" spans="3:7" ht="15.75" thickBot="1" x14ac:dyDescent="0.3">
      <c r="C17" s="10" t="s">
        <v>48</v>
      </c>
      <c r="D17" s="3">
        <v>138794</v>
      </c>
      <c r="E17" s="4">
        <v>1188</v>
      </c>
      <c r="F17" s="4">
        <v>510.46000000000009</v>
      </c>
      <c r="G17" s="11">
        <v>677.54</v>
      </c>
    </row>
    <row r="18" spans="3:7" ht="15.75" thickBot="1" x14ac:dyDescent="0.3">
      <c r="C18" s="10" t="s">
        <v>33</v>
      </c>
      <c r="D18" s="3">
        <v>120838</v>
      </c>
      <c r="E18" s="4">
        <v>1028</v>
      </c>
      <c r="F18" s="4">
        <v>579.55000000000007</v>
      </c>
      <c r="G18" s="11">
        <v>448.44999999999993</v>
      </c>
    </row>
    <row r="19" spans="3:7" ht="15.75" thickBot="1" x14ac:dyDescent="0.3">
      <c r="C19" s="10" t="s">
        <v>19</v>
      </c>
      <c r="D19" s="3">
        <v>120477</v>
      </c>
      <c r="E19" s="4">
        <v>1581</v>
      </c>
      <c r="F19" s="4">
        <v>732.33</v>
      </c>
      <c r="G19" s="11">
        <v>848.67</v>
      </c>
    </row>
    <row r="20" spans="3:7" ht="15.75" thickBot="1" x14ac:dyDescent="0.3">
      <c r="C20" s="10" t="s">
        <v>10</v>
      </c>
      <c r="D20" s="3">
        <v>118256</v>
      </c>
      <c r="E20" s="4">
        <v>3897</v>
      </c>
      <c r="F20" s="4">
        <v>56.320000000000007</v>
      </c>
      <c r="G20" s="11">
        <v>3840.68</v>
      </c>
    </row>
    <row r="21" spans="3:7" ht="15.75" thickBot="1" x14ac:dyDescent="0.3">
      <c r="C21" s="10" t="s">
        <v>20</v>
      </c>
      <c r="D21" s="3">
        <v>138343</v>
      </c>
      <c r="E21" s="4">
        <v>1483</v>
      </c>
      <c r="F21" s="4">
        <v>648.86999999999955</v>
      </c>
      <c r="G21" s="11">
        <v>834.13000000000045</v>
      </c>
    </row>
    <row r="22" spans="3:7" ht="15.75" thickBot="1" x14ac:dyDescent="0.3">
      <c r="C22" s="10" t="s">
        <v>42</v>
      </c>
      <c r="D22" s="3">
        <v>138850</v>
      </c>
      <c r="E22" s="5">
        <v>377</v>
      </c>
      <c r="F22" s="4">
        <v>185.05999999999997</v>
      </c>
      <c r="G22" s="11">
        <v>191.94000000000003</v>
      </c>
    </row>
    <row r="23" spans="3:7" ht="15.75" thickBot="1" x14ac:dyDescent="0.3">
      <c r="C23" s="10" t="s">
        <v>16</v>
      </c>
      <c r="D23" s="3">
        <v>138413</v>
      </c>
      <c r="E23" s="4">
        <v>1689</v>
      </c>
      <c r="F23" s="4">
        <v>785.45999999999992</v>
      </c>
      <c r="G23" s="11">
        <v>903.54000000000008</v>
      </c>
    </row>
    <row r="24" spans="3:7" ht="15.75" thickBot="1" x14ac:dyDescent="0.3">
      <c r="C24" s="10" t="s">
        <v>28</v>
      </c>
      <c r="D24" s="3">
        <v>145493</v>
      </c>
      <c r="E24" s="4">
        <v>1169</v>
      </c>
      <c r="F24" s="4">
        <v>600.93000000000006</v>
      </c>
      <c r="G24" s="11">
        <v>568.06999999999994</v>
      </c>
    </row>
    <row r="25" spans="3:7" ht="15.75" thickBot="1" x14ac:dyDescent="0.3">
      <c r="C25" s="10" t="s">
        <v>54</v>
      </c>
      <c r="D25" s="3">
        <v>160630</v>
      </c>
      <c r="E25" s="4"/>
      <c r="F25" s="4"/>
      <c r="G25" s="11"/>
    </row>
    <row r="26" spans="3:7" ht="15.75" thickBot="1" x14ac:dyDescent="0.3">
      <c r="C26" s="10" t="s">
        <v>32</v>
      </c>
      <c r="D26" s="3">
        <v>138357</v>
      </c>
      <c r="E26" s="4">
        <v>1030</v>
      </c>
      <c r="F26" s="4">
        <v>510.40000000000009</v>
      </c>
      <c r="G26" s="11">
        <v>519.59999999999991</v>
      </c>
    </row>
    <row r="27" spans="3:7" ht="15.75" thickBot="1" x14ac:dyDescent="0.3">
      <c r="C27" s="10" t="s">
        <v>22</v>
      </c>
      <c r="D27" s="3">
        <v>138748</v>
      </c>
      <c r="E27" s="4">
        <v>1279</v>
      </c>
      <c r="F27" s="4">
        <v>718.60999999999979</v>
      </c>
      <c r="G27" s="11">
        <v>560.39000000000021</v>
      </c>
    </row>
    <row r="28" spans="3:7" ht="15.75" thickBot="1" x14ac:dyDescent="0.3">
      <c r="C28" s="10" t="s">
        <v>50</v>
      </c>
      <c r="D28" s="3">
        <v>138334</v>
      </c>
      <c r="E28" s="4">
        <v>1166</v>
      </c>
      <c r="F28" s="4">
        <v>500.6400000000001</v>
      </c>
      <c r="G28" s="11">
        <v>665.3599999999999</v>
      </c>
    </row>
    <row r="29" spans="3:7" ht="15.75" thickBot="1" x14ac:dyDescent="0.3">
      <c r="C29" s="10" t="s">
        <v>51</v>
      </c>
      <c r="D29" s="3">
        <v>138340</v>
      </c>
      <c r="E29" s="5">
        <v>985</v>
      </c>
      <c r="F29" s="4">
        <v>391.39000000000004</v>
      </c>
      <c r="G29" s="11">
        <v>593.6099999999999</v>
      </c>
    </row>
    <row r="30" spans="3:7" ht="15.75" thickBot="1" x14ac:dyDescent="0.3">
      <c r="C30" s="10" t="s">
        <v>8</v>
      </c>
      <c r="D30" s="3">
        <v>144603</v>
      </c>
      <c r="E30" s="4">
        <v>7735</v>
      </c>
      <c r="F30" s="4">
        <v>2020.3500000000004</v>
      </c>
      <c r="G30" s="11">
        <v>5714.65</v>
      </c>
    </row>
    <row r="31" spans="3:7" ht="15.75" thickBot="1" x14ac:dyDescent="0.3">
      <c r="C31" s="10" t="s">
        <v>41</v>
      </c>
      <c r="D31" s="3">
        <v>119937</v>
      </c>
      <c r="E31" s="5">
        <v>548</v>
      </c>
      <c r="F31" s="4">
        <v>264.36</v>
      </c>
      <c r="G31" s="11">
        <v>283.64</v>
      </c>
    </row>
    <row r="32" spans="3:7" ht="15.75" thickBot="1" x14ac:dyDescent="0.3">
      <c r="C32" s="10" t="s">
        <v>35</v>
      </c>
      <c r="D32" s="3">
        <v>120339</v>
      </c>
      <c r="E32" s="5">
        <v>991</v>
      </c>
      <c r="F32" s="4">
        <v>12.86</v>
      </c>
      <c r="G32" s="11">
        <v>978.14</v>
      </c>
    </row>
    <row r="33" spans="3:7" ht="15.75" thickBot="1" x14ac:dyDescent="0.3">
      <c r="C33" s="10" t="s">
        <v>43</v>
      </c>
      <c r="D33" s="3">
        <v>133597</v>
      </c>
      <c r="E33" s="5">
        <v>296</v>
      </c>
      <c r="F33" s="4">
        <v>0</v>
      </c>
      <c r="G33" s="11">
        <v>296</v>
      </c>
    </row>
    <row r="34" spans="3:7" ht="15.75" thickBot="1" x14ac:dyDescent="0.3">
      <c r="C34" s="10" t="s">
        <v>40</v>
      </c>
      <c r="D34" s="3">
        <v>138806</v>
      </c>
      <c r="E34" s="5">
        <v>709</v>
      </c>
      <c r="F34" s="4">
        <v>272.40000000000003</v>
      </c>
      <c r="G34" s="11">
        <v>436.59999999999997</v>
      </c>
    </row>
    <row r="35" spans="3:7" ht="15.75" thickBot="1" x14ac:dyDescent="0.3">
      <c r="C35" s="10" t="s">
        <v>15</v>
      </c>
      <c r="D35" s="3">
        <v>138803</v>
      </c>
      <c r="E35" s="4">
        <v>1762</v>
      </c>
      <c r="F35" s="4">
        <v>0</v>
      </c>
      <c r="G35" s="11">
        <v>1762</v>
      </c>
    </row>
    <row r="36" spans="3:7" ht="15.75" thickBot="1" x14ac:dyDescent="0.3">
      <c r="C36" s="10" t="s">
        <v>44</v>
      </c>
      <c r="D36" s="3">
        <v>121071</v>
      </c>
      <c r="E36" s="4">
        <v>103</v>
      </c>
      <c r="F36" s="4">
        <v>0</v>
      </c>
      <c r="G36" s="11">
        <v>103</v>
      </c>
    </row>
    <row r="37" spans="3:7" ht="15.75" thickBot="1" x14ac:dyDescent="0.3">
      <c r="C37" s="10" t="s">
        <v>38</v>
      </c>
      <c r="D37" s="3">
        <v>138819</v>
      </c>
      <c r="E37" s="5">
        <v>837</v>
      </c>
      <c r="F37" s="4">
        <v>325.70000000000005</v>
      </c>
      <c r="G37" s="11">
        <v>511.29999999999995</v>
      </c>
    </row>
    <row r="38" spans="3:7" ht="15.75" thickBot="1" x14ac:dyDescent="0.3">
      <c r="C38" s="10" t="s">
        <v>45</v>
      </c>
      <c r="D38" s="3">
        <v>184027</v>
      </c>
      <c r="E38" s="5">
        <v>187</v>
      </c>
      <c r="F38" s="4">
        <v>0</v>
      </c>
      <c r="G38" s="11">
        <v>187</v>
      </c>
    </row>
    <row r="39" spans="3:7" ht="15.75" thickBot="1" x14ac:dyDescent="0.3">
      <c r="C39" s="10" t="s">
        <v>53</v>
      </c>
      <c r="D39" s="3">
        <v>138867</v>
      </c>
      <c r="E39" s="5">
        <v>470</v>
      </c>
      <c r="F39" s="4">
        <v>0</v>
      </c>
      <c r="G39" s="11">
        <v>470</v>
      </c>
    </row>
    <row r="40" spans="3:7" ht="15.75" thickBot="1" x14ac:dyDescent="0.3">
      <c r="C40" s="10" t="s">
        <v>47</v>
      </c>
      <c r="D40" s="3">
        <v>120014</v>
      </c>
      <c r="E40" s="4">
        <v>6793</v>
      </c>
      <c r="F40" s="4">
        <v>3428.0099999999998</v>
      </c>
      <c r="G40" s="11">
        <v>3364.9900000000002</v>
      </c>
    </row>
    <row r="41" spans="3:7" ht="15.75" thickBot="1" x14ac:dyDescent="0.3">
      <c r="C41" s="10" t="s">
        <v>29</v>
      </c>
      <c r="D41" s="3">
        <v>138929</v>
      </c>
      <c r="E41" s="4">
        <v>1068</v>
      </c>
      <c r="F41" s="4">
        <v>454.09000000000003</v>
      </c>
      <c r="G41" s="11">
        <v>613.91</v>
      </c>
    </row>
    <row r="42" spans="3:7" ht="15.75" thickBot="1" x14ac:dyDescent="0.3">
      <c r="C42" s="10" t="s">
        <v>13</v>
      </c>
      <c r="D42" s="3">
        <v>120212</v>
      </c>
      <c r="E42" s="4">
        <v>2078</v>
      </c>
      <c r="F42" s="4">
        <v>1091.9700000000012</v>
      </c>
      <c r="G42" s="11">
        <v>986.02999999999884</v>
      </c>
    </row>
    <row r="43" spans="3:7" ht="15.75" thickBot="1" x14ac:dyDescent="0.3">
      <c r="C43" s="10" t="s">
        <v>39</v>
      </c>
      <c r="D43" s="3">
        <v>138263</v>
      </c>
      <c r="E43" s="5">
        <v>738</v>
      </c>
      <c r="F43" s="4">
        <v>0.78</v>
      </c>
      <c r="G43" s="11">
        <v>737.22</v>
      </c>
    </row>
    <row r="44" spans="3:7" ht="15.75" thickBot="1" x14ac:dyDescent="0.3">
      <c r="C44" s="10" t="s">
        <v>37</v>
      </c>
      <c r="D44" s="3">
        <v>138949</v>
      </c>
      <c r="E44" s="5">
        <v>972</v>
      </c>
      <c r="F44" s="4">
        <v>503.23000000000013</v>
      </c>
      <c r="G44" s="11">
        <v>468.76999999999987</v>
      </c>
    </row>
    <row r="45" spans="3:7" ht="15.75" thickBot="1" x14ac:dyDescent="0.3">
      <c r="C45" s="10" t="s">
        <v>24</v>
      </c>
      <c r="D45" s="3">
        <v>138866</v>
      </c>
      <c r="E45" s="4">
        <v>1243</v>
      </c>
      <c r="F45" s="4">
        <v>445.34</v>
      </c>
      <c r="G45" s="11">
        <v>797.66000000000008</v>
      </c>
    </row>
    <row r="46" spans="3:7" ht="15.75" thickBot="1" x14ac:dyDescent="0.3">
      <c r="C46" s="10" t="s">
        <v>7</v>
      </c>
      <c r="D46" s="3">
        <v>120189</v>
      </c>
      <c r="E46" s="4">
        <v>8306</v>
      </c>
      <c r="F46" s="4">
        <v>37.229999999999997</v>
      </c>
      <c r="G46" s="11">
        <v>8268.77</v>
      </c>
    </row>
    <row r="47" spans="3:7" ht="15.75" thickBot="1" x14ac:dyDescent="0.3">
      <c r="C47" s="10" t="s">
        <v>21</v>
      </c>
      <c r="D47" s="3">
        <v>138947</v>
      </c>
      <c r="E47" s="4">
        <v>1359</v>
      </c>
      <c r="F47" s="4">
        <v>635.27</v>
      </c>
      <c r="G47" s="11">
        <v>723.73</v>
      </c>
    </row>
    <row r="48" spans="3:7" ht="15.75" thickBot="1" x14ac:dyDescent="0.3">
      <c r="C48" s="10" t="s">
        <v>11</v>
      </c>
      <c r="D48" s="3">
        <v>120151</v>
      </c>
      <c r="E48" s="4">
        <v>3255</v>
      </c>
      <c r="F48" s="4">
        <v>1238.81</v>
      </c>
      <c r="G48" s="11">
        <v>2016.19</v>
      </c>
    </row>
    <row r="49" spans="3:7" ht="15.75" thickBot="1" x14ac:dyDescent="0.3">
      <c r="C49" s="10" t="s">
        <v>49</v>
      </c>
      <c r="D49" s="3">
        <v>112302</v>
      </c>
      <c r="E49" s="4">
        <v>1687</v>
      </c>
      <c r="F49" s="4">
        <v>1259.6400000000001</v>
      </c>
      <c r="G49" s="11">
        <v>427.3599999999999</v>
      </c>
    </row>
    <row r="50" spans="3:7" ht="15.75" thickBot="1" x14ac:dyDescent="0.3">
      <c r="C50" s="10" t="s">
        <v>12</v>
      </c>
      <c r="D50" s="3">
        <v>144562</v>
      </c>
      <c r="E50" s="4">
        <v>2908</v>
      </c>
      <c r="F50" s="4">
        <v>19.22</v>
      </c>
      <c r="G50" s="11">
        <v>2888.78</v>
      </c>
    </row>
    <row r="51" spans="3:7" ht="15.75" thickBot="1" x14ac:dyDescent="0.3">
      <c r="C51" s="10" t="s">
        <v>25</v>
      </c>
      <c r="D51" s="3">
        <v>138280</v>
      </c>
      <c r="E51" s="4">
        <v>1232</v>
      </c>
      <c r="F51" s="4">
        <v>0</v>
      </c>
      <c r="G51" s="11">
        <v>1232</v>
      </c>
    </row>
    <row r="52" spans="3:7" ht="15.75" thickBot="1" x14ac:dyDescent="0.3">
      <c r="C52" s="10" t="s">
        <v>27</v>
      </c>
      <c r="D52" s="3">
        <v>114129</v>
      </c>
      <c r="E52" s="4">
        <v>1225</v>
      </c>
      <c r="F52" s="4">
        <v>526.49</v>
      </c>
      <c r="G52" s="11">
        <v>698.51</v>
      </c>
    </row>
    <row r="53" spans="3:7" ht="15.75" thickBot="1" x14ac:dyDescent="0.3">
      <c r="C53" s="6"/>
      <c r="D53" s="7"/>
      <c r="E53" s="13">
        <f>SUM(E4:E52)</f>
        <v>98101</v>
      </c>
      <c r="F53" s="8">
        <f>SUM(F37:F52)</f>
        <v>9965.7799999999988</v>
      </c>
      <c r="G53" s="8">
        <f>SUM(G37:G52)</f>
        <v>24392.219999999994</v>
      </c>
    </row>
  </sheetData>
  <mergeCells count="1">
    <mergeCell ref="C1:G2"/>
  </mergeCells>
  <pageMargins left="0.7" right="0.7" top="0.75" bottom="0.75" header="0.3" footer="0.3"/>
  <pageSetup paperSize="9" firstPageNumber="4294967295" orientation="portrait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François WILLIAME</dc:creator>
  <cp:lastModifiedBy>ECUYER Antoine</cp:lastModifiedBy>
  <cp:revision>1</cp:revision>
  <dcterms:created xsi:type="dcterms:W3CDTF">2023-06-15T08:33:37Z</dcterms:created>
  <dcterms:modified xsi:type="dcterms:W3CDTF">2024-06-20T14:33:42Z</dcterms:modified>
</cp:coreProperties>
</file>