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E\BMCI\03_MARCHES\11_2024_2028_cvc\MISSION_AMO\Pièces_techniques\2024.06.13\CCAP_Annexes\Annexe_3\"/>
    </mc:Choice>
  </mc:AlternateContent>
  <bookViews>
    <workbookView xWindow="0" yWindow="0" windowWidth="25065" windowHeight="11070"/>
  </bookViews>
  <sheets>
    <sheet name="Feuil1" sheetId="1" r:id="rId1"/>
  </sheets>
  <definedNames>
    <definedName name="_xlnm.Print_Area" localSheetId="0">Feuil1!$A$1:$E$86</definedName>
  </definedNames>
  <calcPr calcId="162913"/>
</workbook>
</file>

<file path=xl/calcChain.xml><?xml version="1.0" encoding="utf-8"?>
<calcChain xmlns="http://schemas.openxmlformats.org/spreadsheetml/2006/main">
  <c r="C86" i="1" l="1"/>
  <c r="E86" i="1" l="1"/>
  <c r="D86" i="1"/>
</calcChain>
</file>

<file path=xl/sharedStrings.xml><?xml version="1.0" encoding="utf-8"?>
<sst xmlns="http://schemas.openxmlformats.org/spreadsheetml/2006/main" count="88" uniqueCount="88">
  <si>
    <t>Dénomination du Site</t>
  </si>
  <si>
    <t>N° Site</t>
  </si>
  <si>
    <t>Surface (m²)</t>
  </si>
  <si>
    <t>Surface locaux de criticité 1 (m²)</t>
  </si>
  <si>
    <t>Surface locaux de criticité 2 (m²)</t>
  </si>
  <si>
    <t>SITE BEL MANOIR</t>
  </si>
  <si>
    <t>COMPAGNIE REPUBLICAINE DE SECURITE DE VELIZY-VILLACOUBLAY</t>
  </si>
  <si>
    <t>CRS N°7 DE DEUIL-LA-BARRE</t>
  </si>
  <si>
    <t>HOTEL DE POLICE DE CERGY</t>
  </si>
  <si>
    <t>HOTEL DE POLICE DE VERSAILLES</t>
  </si>
  <si>
    <t>HOTEL DE POLICE D'ARGENTEUIL</t>
  </si>
  <si>
    <t>HOTEL DE POLICE DE MANTES-LA-JOLIE</t>
  </si>
  <si>
    <t>COMMISSARIAT DE POLICE DE NANTERRE</t>
  </si>
  <si>
    <t>COMMISSARIAT DE POLICE DE PLAISIR</t>
  </si>
  <si>
    <t>COMMISSARIAT DE POLICE DE CONFLANS-SAINTE-HONORINE</t>
  </si>
  <si>
    <t>SDPJ ET GIR 92 DE NANTERRE</t>
  </si>
  <si>
    <t>HOTEL DE POLICE D'ANTONY</t>
  </si>
  <si>
    <t>COMMISSARIAT DE POLICE DE NEUILLY-SUR-SEINE</t>
  </si>
  <si>
    <t>HOTEL DE POLICE DE GENNEVILLIERS</t>
  </si>
  <si>
    <t>GARAGE SGAMI DU CHESNAY</t>
  </si>
  <si>
    <t>COMMISSARIAT DE POLICE DE GONESSE</t>
  </si>
  <si>
    <t>COMMISSARIAT DE POLICE DE POISSY</t>
  </si>
  <si>
    <t>COMMISSARIAT DE POLICE DE SARCELLES</t>
  </si>
  <si>
    <t>COMMISSARIAT DE POLICE DE CHATENAY-MALABRY</t>
  </si>
  <si>
    <t>COMMISSARIAT DE POLICE DE RUEIL-MALMAISON</t>
  </si>
  <si>
    <t>COMMISSARIAT DE POLICE DES MUREAUX</t>
  </si>
  <si>
    <t>HOTEL DE POLICE DE RAMBOUILLET</t>
  </si>
  <si>
    <t>COMMISSARIAT DE POLICE DE MEUDON</t>
  </si>
  <si>
    <t>COMMISSARIAT DE POLICE DE BOULOGNE-BILLANCOURT</t>
  </si>
  <si>
    <t>COMMISSARIAT DE POLICE DE SARTROUVILLE</t>
  </si>
  <si>
    <t>COMMISSARIAT DE POLICE DE COURBEVOIE</t>
  </si>
  <si>
    <t>IMMEUBLE SAINT LOUIS</t>
  </si>
  <si>
    <t>COMMISSARIAT DE POLICE DE SAINT-GERMAIN-EN-LAYE</t>
  </si>
  <si>
    <t>COMMISSARIAT DE POLICE DE LA GARENNE-COLOMBES</t>
  </si>
  <si>
    <t>COMMISSARIAT DE POLICE DE VILLIERS-LE-BEL</t>
  </si>
  <si>
    <t>COMMISSARIAT DE POLICE DE TRAPPES</t>
  </si>
  <si>
    <t>COMMISSARIAT DE POLICE DE VANVES</t>
  </si>
  <si>
    <t>DDSP 78 DE VIROFLAY</t>
  </si>
  <si>
    <t>COMMISSARIAT DE POLICE DE BAGNEUX</t>
  </si>
  <si>
    <t>COMMISSARIAT DE POLICE DE LEVALLOIS-PERRET</t>
  </si>
  <si>
    <t>SURETE DEPARTEMENTALE DU TERRITOIRE DE VIROFLAY</t>
  </si>
  <si>
    <t>COMMISSARIAT DE POLICE DE SURESNES</t>
  </si>
  <si>
    <t>COMMISSARIAT DE POLICE DE HOUILLES</t>
  </si>
  <si>
    <t>COMMISSARIAT DE POLICE DE FONTENAY-LE-FLEURY</t>
  </si>
  <si>
    <t>COMMISSARIAT DE POLICE DE VILLENEUVE-LA-GARENNE</t>
  </si>
  <si>
    <t>COMMISSARIAT DE POLICE DE SAINT-CLOUD</t>
  </si>
  <si>
    <t>COMMISSARIAT DE POLICE DE GUYANCOURT</t>
  </si>
  <si>
    <t>COMMISSARIAT DE POLICE DE CLICHY</t>
  </si>
  <si>
    <t>COMMISSARIAT DE POLICE DE BOIS-COLOMBES</t>
  </si>
  <si>
    <t>COMMISSARIAT DE POLICE DE MONTMORENCY</t>
  </si>
  <si>
    <t>COMMISSARIAT DE POLICE DE LA DEFENSE</t>
  </si>
  <si>
    <t>COMMISSARIAT DE POLICE DE BEZONS</t>
  </si>
  <si>
    <t>COMMISSARIAT DE POLICE DE COLOMBES</t>
  </si>
  <si>
    <t>COMMISSARIAT DE POLICE DE GARGES-LÈS-GONESSE</t>
  </si>
  <si>
    <t>COMMISSARIAT DE POLICE DE MONTROUGE</t>
  </si>
  <si>
    <t>COMMISSARIAT DE POLICE DE PUTEAUX</t>
  </si>
  <si>
    <t>COMMISSARIAT DE POLICE DU VESINET</t>
  </si>
  <si>
    <t>COMMISSARIAT DE POLICE DE SANNOIS</t>
  </si>
  <si>
    <t>COMMISSARIAT DE POLICE DE CLAMART</t>
  </si>
  <si>
    <t>COMMISSARIAT DE POLICE DE HERBLAY</t>
  </si>
  <si>
    <t>COMMISSARIAT DE POLICE DE SEVRES</t>
  </si>
  <si>
    <t>BRIGADE CANINE DE NANTERRE</t>
  </si>
  <si>
    <t>OCCUPATION POLICE ET GENDARMERIE JOUY-LE-MOUTIER</t>
  </si>
  <si>
    <t>COMPAGNIE DE SECURISATION ET D'INTERVENTION - BUREAU DE POLICE DE LIMAY</t>
  </si>
  <si>
    <t>COMMISSARIAT DE POLICE DE GOUSSAINVILLE</t>
  </si>
  <si>
    <t>COMMISSARIAT DE POLICE DE SCEAUX</t>
  </si>
  <si>
    <t>COMMISSARIAT DE POLICE DE MARLY-LE-ROI</t>
  </si>
  <si>
    <t>COMMISSARIAT DE POLICE DE FRANCONVILLE</t>
  </si>
  <si>
    <t>COMMISSARIAT DE POLICE DE TAVERNY</t>
  </si>
  <si>
    <t>BRIGADE CANINE DE CERGY</t>
  </si>
  <si>
    <t>COMMISSARIAT DE POLICE DE MAISONS-LAFFITTE</t>
  </si>
  <si>
    <t>CRD DE GENNEVILLIERS</t>
  </si>
  <si>
    <t>BUREAU DE POLICE DE PONTOISE</t>
  </si>
  <si>
    <t>COMMISSARIAT DE POLICE DE DEUIL-LA-BARRE</t>
  </si>
  <si>
    <t>COMMISSARIAT DE POLICE d'ASNIERES-SUR-SEINE</t>
  </si>
  <si>
    <t>COMMISSARIAT DE POLICE d'ISSY-LES-MOULINEAUX</t>
  </si>
  <si>
    <t>COMMISSARIAT DE POLICE d'ERMONT</t>
  </si>
  <si>
    <t>COMMISSARIAT DE POLICE d'ELANCOURT</t>
  </si>
  <si>
    <t>DDPAF - SAINT CYR L'ECOLE</t>
  </si>
  <si>
    <r>
      <rPr>
        <b/>
        <sz val="16"/>
        <color rgb="FFFF0000"/>
        <rFont val="Calibri"/>
        <family val="2"/>
        <scheme val="minor"/>
      </rPr>
      <t>Lot 4</t>
    </r>
    <r>
      <rPr>
        <b/>
        <sz val="16"/>
        <color theme="1"/>
        <rFont val="Calibri"/>
        <family val="2"/>
        <scheme val="minor"/>
      </rPr>
      <t xml:space="preserve"> - Annexe 3 au CCAP - Liste des sites</t>
    </r>
  </si>
  <si>
    <t>BUREAU DE POLICE DE SAINT-OUEN-L'AUMÔNE</t>
  </si>
  <si>
    <t>CENTRE ADMINISTRATIF DEPARTEMENTAL NANTERRE</t>
  </si>
  <si>
    <t>OMP SAINT-CLOUD</t>
  </si>
  <si>
    <t>CRS N° 2 DE VAUCRESSON</t>
  </si>
  <si>
    <t>SECURITE DEPARTEMENTALE DU RENSEIGNEMENT TERRITORIAL 95  -SOISY sous MONTMORENCY</t>
  </si>
  <si>
    <t>COMMISSARIAT DE POLICE D'ENGHIEN-LES-BAINS</t>
  </si>
  <si>
    <t>ATELIER DE REPARATION SGAP BOISSY L'AILLERIE</t>
  </si>
  <si>
    <t>IMMEUBLE LE MERCURY CERGY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</si>
</sst>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scheme val="minor"/>
    </font>
    <font>
      <b/>
      <sz val="12"/>
      <color indexed="64"/>
      <name val="Calibri"/>
      <family val="2"/>
      <scheme val="minor"/>
    </font>
    <font>
      <b/>
      <sz val="11"/>
      <color indexed="64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1"/>
      <color indexed="6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indexed="6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3" fontId="3" fillId="0" borderId="3" xfId="0" applyNumberFormat="1" applyFont="1" applyBorder="1" applyAlignment="1">
      <alignment vertical="center"/>
    </xf>
    <xf numFmtId="0" fontId="2" fillId="0" borderId="4" xfId="0" applyFont="1" applyBorder="1"/>
    <xf numFmtId="0" fontId="3" fillId="0" borderId="5" xfId="0" applyFont="1" applyBorder="1"/>
    <xf numFmtId="3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" fillId="0" borderId="6" xfId="0" applyFont="1" applyBorder="1"/>
    <xf numFmtId="0" fontId="3" fillId="0" borderId="3" xfId="0" applyFont="1" applyBorder="1" applyAlignment="1">
      <alignment vertical="center"/>
    </xf>
    <xf numFmtId="0" fontId="2" fillId="0" borderId="7" xfId="0" applyFont="1" applyBorder="1"/>
    <xf numFmtId="0" fontId="3" fillId="0" borderId="4" xfId="0" applyFont="1" applyBorder="1"/>
    <xf numFmtId="0" fontId="1" fillId="2" borderId="8" xfId="0" applyFont="1" applyFill="1" applyBorder="1" applyAlignment="1">
      <alignment horizontal="center" vertical="center" wrapText="1"/>
    </xf>
    <xf numFmtId="3" fontId="3" fillId="0" borderId="9" xfId="0" applyNumberFormat="1" applyFont="1" applyBorder="1" applyAlignment="1">
      <alignment vertical="center"/>
    </xf>
    <xf numFmtId="3" fontId="0" fillId="0" borderId="3" xfId="0" applyNumberFormat="1" applyFont="1" applyBorder="1" applyAlignment="1">
      <alignment vertical="center"/>
    </xf>
    <xf numFmtId="0" fontId="7" fillId="0" borderId="3" xfId="0" applyFont="1" applyBorder="1"/>
    <xf numFmtId="0" fontId="4" fillId="0" borderId="6" xfId="0" applyFont="1" applyBorder="1"/>
    <xf numFmtId="0" fontId="4" fillId="0" borderId="4" xfId="0" applyFont="1" applyBorder="1"/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8"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vertical="center" textRotation="0" wrapText="0" relativeIndent="0" shrinkToFit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 style="medium">
          <color indexed="64"/>
        </vertical>
        <horizontal/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vertical="center" textRotation="0" wrapText="0" relativeIndent="0" shrinkToFit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/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alignment vertical="center" textRotation="0" wrapText="0" relativeIndent="0" shrinkToFit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/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/>
      </border>
    </dxf>
    <dxf>
      <font>
        <b/>
        <i val="0"/>
        <strike val="0"/>
        <u val="none"/>
        <vertAlign val="baseline"/>
        <sz val="11"/>
        <color indexed="64"/>
        <name val="Calibri"/>
        <scheme val="minor"/>
      </font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/>
      </border>
    </dxf>
    <dxf>
      <border diagonalUp="0" diagonalDown="0">
        <left style="medium">
          <color indexed="64"/>
        </left>
        <right style="medium">
          <color indexed="64"/>
        </right>
        <vertical style="medium">
          <color indexed="64"/>
        </vertic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vertical style="medium">
          <color indexed="64"/>
        </vertic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A3:E85" headerRowDxfId="7" totalsRowDxfId="5" tableBorderDxfId="6">
  <autoFilter ref="A3:E85"/>
  <tableColumns count="5">
    <tableColumn id="1" name="Dénomination du Site" dataDxfId="4"/>
    <tableColumn id="2" name="N° Site" dataDxfId="3"/>
    <tableColumn id="4" name="Surface (m²)" dataDxfId="2"/>
    <tableColumn id="5" name="Surface locaux de criticité 1 (m²)" dataDxfId="1"/>
    <tableColumn id="6" name="Surface locaux de criticité 2 (m²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tabSelected="1" view="pageBreakPreview" topLeftCell="A64" zoomScale="90" zoomScaleNormal="90" zoomScaleSheetLayoutView="90" workbookViewId="0">
      <selection activeCell="C86" sqref="C86:E86"/>
    </sheetView>
  </sheetViews>
  <sheetFormatPr baseColWidth="10" defaultRowHeight="15" x14ac:dyDescent="0.25"/>
  <cols>
    <col min="1" max="1" width="111" bestFit="1" customWidth="1"/>
    <col min="2" max="2" width="14.28515625" bestFit="1" customWidth="1"/>
    <col min="3" max="3" width="15.140625" customWidth="1"/>
    <col min="4" max="4" width="14.85546875" customWidth="1"/>
  </cols>
  <sheetData>
    <row r="1" spans="1:5" x14ac:dyDescent="0.25">
      <c r="A1" s="19" t="s">
        <v>79</v>
      </c>
      <c r="B1" s="19"/>
      <c r="C1" s="19"/>
      <c r="D1" s="19"/>
      <c r="E1" s="19"/>
    </row>
    <row r="2" spans="1:5" x14ac:dyDescent="0.25">
      <c r="A2" s="19"/>
      <c r="B2" s="19"/>
      <c r="C2" s="19"/>
      <c r="D2" s="19"/>
      <c r="E2" s="19"/>
    </row>
    <row r="3" spans="1:5" ht="63.75" thickBot="1" x14ac:dyDescent="0.3">
      <c r="A3" s="1" t="s">
        <v>0</v>
      </c>
      <c r="B3" s="2" t="s">
        <v>1</v>
      </c>
      <c r="C3" s="2" t="s">
        <v>2</v>
      </c>
      <c r="D3" s="2" t="s">
        <v>3</v>
      </c>
      <c r="E3" s="13" t="s">
        <v>4</v>
      </c>
    </row>
    <row r="4" spans="1:5" ht="15.75" thickBot="1" x14ac:dyDescent="0.3">
      <c r="A4" s="9" t="s">
        <v>14</v>
      </c>
      <c r="B4" s="3">
        <v>184245</v>
      </c>
      <c r="C4" s="4">
        <v>2180</v>
      </c>
      <c r="D4" s="4">
        <v>1147.0899999999999</v>
      </c>
      <c r="E4" s="14">
        <v>1032.9100000000001</v>
      </c>
    </row>
    <row r="5" spans="1:5" ht="15.75" thickBot="1" x14ac:dyDescent="0.3">
      <c r="A5" s="5" t="s">
        <v>77</v>
      </c>
      <c r="B5" s="6">
        <v>125604</v>
      </c>
      <c r="C5" s="8">
        <v>789</v>
      </c>
      <c r="D5" s="4">
        <v>20</v>
      </c>
      <c r="E5" s="14">
        <v>769</v>
      </c>
    </row>
    <row r="6" spans="1:5" ht="15.75" thickBot="1" x14ac:dyDescent="0.3">
      <c r="A6" s="9" t="s">
        <v>43</v>
      </c>
      <c r="B6" s="3">
        <v>125523</v>
      </c>
      <c r="C6" s="4">
        <v>1168</v>
      </c>
      <c r="D6" s="4">
        <v>579.44000000000005</v>
      </c>
      <c r="E6" s="14">
        <v>588.55999999999995</v>
      </c>
    </row>
    <row r="7" spans="1:5" ht="15.75" thickBot="1" x14ac:dyDescent="0.3">
      <c r="A7" s="9" t="s">
        <v>46</v>
      </c>
      <c r="B7" s="3">
        <v>138429</v>
      </c>
      <c r="C7" s="4">
        <v>1116</v>
      </c>
      <c r="D7" s="4">
        <v>564.62000000000012</v>
      </c>
      <c r="E7" s="14">
        <v>551.37999999999988</v>
      </c>
    </row>
    <row r="8" spans="1:5" ht="15.75" thickBot="1" x14ac:dyDescent="0.3">
      <c r="A8" s="9" t="s">
        <v>42</v>
      </c>
      <c r="B8" s="3">
        <v>120092</v>
      </c>
      <c r="C8" s="4">
        <v>1169</v>
      </c>
      <c r="D8" s="4">
        <v>516.98</v>
      </c>
      <c r="E8" s="14">
        <v>652.02</v>
      </c>
    </row>
    <row r="9" spans="1:5" ht="15.75" thickBot="1" x14ac:dyDescent="0.3">
      <c r="A9" s="9" t="s">
        <v>5</v>
      </c>
      <c r="B9" s="3">
        <v>112581</v>
      </c>
      <c r="C9" s="4">
        <v>24291</v>
      </c>
      <c r="D9" s="4">
        <v>16315.139999999994</v>
      </c>
      <c r="E9" s="14">
        <v>7975.860000000006</v>
      </c>
    </row>
    <row r="10" spans="1:5" ht="15.75" thickBot="1" x14ac:dyDescent="0.3">
      <c r="A10" s="9" t="s">
        <v>19</v>
      </c>
      <c r="B10" s="3">
        <v>144305</v>
      </c>
      <c r="C10" s="4">
        <v>1797</v>
      </c>
      <c r="D10" s="4">
        <v>31.69</v>
      </c>
      <c r="E10" s="14">
        <v>1765.31</v>
      </c>
    </row>
    <row r="11" spans="1:5" ht="15.75" thickBot="1" x14ac:dyDescent="0.3">
      <c r="A11" s="5" t="s">
        <v>56</v>
      </c>
      <c r="B11" s="6">
        <v>138726</v>
      </c>
      <c r="C11" s="8">
        <v>668</v>
      </c>
      <c r="D11" s="4">
        <v>0</v>
      </c>
      <c r="E11" s="14">
        <v>668</v>
      </c>
    </row>
    <row r="12" spans="1:5" ht="15.75" thickBot="1" x14ac:dyDescent="0.3">
      <c r="A12" s="9" t="s">
        <v>25</v>
      </c>
      <c r="B12" s="3">
        <v>138729</v>
      </c>
      <c r="C12" s="4">
        <v>1652</v>
      </c>
      <c r="D12" s="4">
        <v>1652.19</v>
      </c>
      <c r="E12" s="14">
        <v>-0.19000000000005457</v>
      </c>
    </row>
    <row r="13" spans="1:5" ht="32.25" customHeight="1" thickBot="1" x14ac:dyDescent="0.3">
      <c r="A13" s="9" t="s">
        <v>11</v>
      </c>
      <c r="B13" s="3">
        <v>138578</v>
      </c>
      <c r="C13" s="4">
        <v>2665</v>
      </c>
      <c r="D13" s="4">
        <v>1120.4199999999998</v>
      </c>
      <c r="E13" s="14">
        <v>1544.5800000000002</v>
      </c>
    </row>
    <row r="14" spans="1:5" ht="15.75" thickBot="1" x14ac:dyDescent="0.3">
      <c r="A14" s="9" t="s">
        <v>70</v>
      </c>
      <c r="B14" s="3">
        <v>138430</v>
      </c>
      <c r="C14" s="10">
        <v>336</v>
      </c>
      <c r="D14" s="4">
        <v>0</v>
      </c>
      <c r="E14" s="14">
        <v>336</v>
      </c>
    </row>
    <row r="15" spans="1:5" ht="15.75" thickBot="1" x14ac:dyDescent="0.3">
      <c r="A15" s="9" t="s">
        <v>66</v>
      </c>
      <c r="B15" s="3">
        <v>125403</v>
      </c>
      <c r="C15" s="10">
        <v>497</v>
      </c>
      <c r="D15" s="4">
        <v>13.2</v>
      </c>
      <c r="E15" s="14">
        <v>483.8</v>
      </c>
    </row>
    <row r="16" spans="1:5" ht="15.75" thickBot="1" x14ac:dyDescent="0.3">
      <c r="A16" s="9" t="s">
        <v>21</v>
      </c>
      <c r="B16" s="3">
        <v>138647</v>
      </c>
      <c r="C16" s="4">
        <v>1716</v>
      </c>
      <c r="D16" s="4">
        <v>64.960000000000008</v>
      </c>
      <c r="E16" s="14">
        <v>1651.04</v>
      </c>
    </row>
    <row r="17" spans="1:5" ht="15.75" thickBot="1" x14ac:dyDescent="0.3">
      <c r="A17" s="9" t="s">
        <v>13</v>
      </c>
      <c r="B17" s="3">
        <v>138289</v>
      </c>
      <c r="C17" s="4">
        <v>2554</v>
      </c>
      <c r="D17" s="4">
        <v>738.7299999999999</v>
      </c>
      <c r="E17" s="14">
        <v>1815.27</v>
      </c>
    </row>
    <row r="18" spans="1:5" ht="15.75" thickBot="1" x14ac:dyDescent="0.3">
      <c r="A18" s="9" t="s">
        <v>26</v>
      </c>
      <c r="B18" s="3">
        <v>125652</v>
      </c>
      <c r="C18" s="4">
        <v>1647</v>
      </c>
      <c r="D18" s="4">
        <v>516.95000000000005</v>
      </c>
      <c r="E18" s="14">
        <v>1130.05</v>
      </c>
    </row>
    <row r="19" spans="1:5" ht="15.75" thickBot="1" x14ac:dyDescent="0.3">
      <c r="A19" s="5" t="s">
        <v>78</v>
      </c>
      <c r="B19" s="6">
        <v>120016</v>
      </c>
      <c r="C19" s="8">
        <v>451</v>
      </c>
      <c r="D19" s="4">
        <v>0</v>
      </c>
      <c r="E19" s="14">
        <v>451</v>
      </c>
    </row>
    <row r="20" spans="1:5" ht="15.75" thickBot="1" x14ac:dyDescent="0.3">
      <c r="A20" s="9" t="s">
        <v>32</v>
      </c>
      <c r="B20" s="3">
        <v>138328</v>
      </c>
      <c r="C20" s="4">
        <v>1346</v>
      </c>
      <c r="D20" s="4">
        <v>32.25</v>
      </c>
      <c r="E20" s="14">
        <v>1313.75</v>
      </c>
    </row>
    <row r="21" spans="1:5" ht="15.75" thickBot="1" x14ac:dyDescent="0.3">
      <c r="A21" s="9" t="s">
        <v>29</v>
      </c>
      <c r="B21" s="3">
        <v>138373</v>
      </c>
      <c r="C21" s="4">
        <v>1506</v>
      </c>
      <c r="D21" s="4">
        <v>539.63</v>
      </c>
      <c r="E21" s="14">
        <v>966.37</v>
      </c>
    </row>
    <row r="22" spans="1:5" ht="15.75" thickBot="1" x14ac:dyDescent="0.3">
      <c r="A22" s="9" t="s">
        <v>35</v>
      </c>
      <c r="B22" s="3">
        <v>138801</v>
      </c>
      <c r="C22" s="4">
        <v>1315</v>
      </c>
      <c r="D22" s="4">
        <v>529.16000000000008</v>
      </c>
      <c r="E22" s="14">
        <v>785.83999999999992</v>
      </c>
    </row>
    <row r="23" spans="1:5" ht="15.75" thickBot="1" x14ac:dyDescent="0.3">
      <c r="A23" s="9" t="s">
        <v>6</v>
      </c>
      <c r="B23" s="3">
        <v>119584</v>
      </c>
      <c r="C23" s="4">
        <v>20052</v>
      </c>
      <c r="D23" s="4">
        <v>64.599999999999994</v>
      </c>
      <c r="E23" s="14">
        <v>19987.400000000001</v>
      </c>
    </row>
    <row r="24" spans="1:5" ht="15.75" thickBot="1" x14ac:dyDescent="0.3">
      <c r="A24" s="9" t="s">
        <v>9</v>
      </c>
      <c r="B24" s="3">
        <v>138813</v>
      </c>
      <c r="C24" s="4">
        <v>5901</v>
      </c>
      <c r="D24" s="4">
        <v>3517.5500000000029</v>
      </c>
      <c r="E24" s="14">
        <v>2383.4499999999971</v>
      </c>
    </row>
    <row r="25" spans="1:5" ht="15.75" thickBot="1" x14ac:dyDescent="0.3">
      <c r="A25" s="9" t="s">
        <v>31</v>
      </c>
      <c r="B25" s="3">
        <v>112551</v>
      </c>
      <c r="C25" s="4">
        <v>1444</v>
      </c>
      <c r="D25" s="4">
        <v>28.560000000000002</v>
      </c>
      <c r="E25" s="14">
        <v>1415.44</v>
      </c>
    </row>
    <row r="26" spans="1:5" ht="15.75" thickBot="1" x14ac:dyDescent="0.3">
      <c r="A26" s="9" t="s">
        <v>37</v>
      </c>
      <c r="B26" s="3">
        <v>143765</v>
      </c>
      <c r="C26" s="4">
        <v>1219</v>
      </c>
      <c r="D26" s="4">
        <v>874.43000000000006</v>
      </c>
      <c r="E26" s="14">
        <v>344.56999999999994</v>
      </c>
    </row>
    <row r="27" spans="1:5" ht="15.75" thickBot="1" x14ac:dyDescent="0.3">
      <c r="A27" s="9" t="s">
        <v>40</v>
      </c>
      <c r="B27" s="3">
        <v>112115</v>
      </c>
      <c r="C27" s="4">
        <v>1196</v>
      </c>
      <c r="D27" s="4">
        <v>7.01</v>
      </c>
      <c r="E27" s="14">
        <v>1188.99</v>
      </c>
    </row>
    <row r="28" spans="1:5" ht="73.5" customHeight="1" thickBot="1" x14ac:dyDescent="0.3">
      <c r="A28" s="5" t="s">
        <v>63</v>
      </c>
      <c r="B28" s="6">
        <v>138579</v>
      </c>
      <c r="C28" s="8">
        <v>555</v>
      </c>
      <c r="D28" s="4">
        <v>258.49</v>
      </c>
      <c r="E28" s="14">
        <v>296.51</v>
      </c>
    </row>
    <row r="29" spans="1:5" ht="15.75" thickBot="1" x14ac:dyDescent="0.3">
      <c r="A29" s="9" t="s">
        <v>16</v>
      </c>
      <c r="B29" s="3">
        <v>138404</v>
      </c>
      <c r="C29" s="4">
        <v>1922</v>
      </c>
      <c r="D29" s="4">
        <v>959.68000000000006</v>
      </c>
      <c r="E29" s="14">
        <v>962.31999999999994</v>
      </c>
    </row>
    <row r="30" spans="1:5" ht="15.75" thickBot="1" x14ac:dyDescent="0.3">
      <c r="A30" s="9" t="s">
        <v>74</v>
      </c>
      <c r="B30" s="3">
        <v>138948</v>
      </c>
      <c r="C30" s="4">
        <v>1386</v>
      </c>
      <c r="D30" s="4">
        <v>616.86000000000013</v>
      </c>
      <c r="E30" s="14">
        <v>769.13999999999987</v>
      </c>
    </row>
    <row r="31" spans="1:5" ht="15.75" thickBot="1" x14ac:dyDescent="0.3">
      <c r="A31" s="9" t="s">
        <v>38</v>
      </c>
      <c r="B31" s="3">
        <v>120343</v>
      </c>
      <c r="C31" s="4">
        <v>1214</v>
      </c>
      <c r="D31" s="4">
        <v>511.01</v>
      </c>
      <c r="E31" s="14">
        <v>702.99</v>
      </c>
    </row>
    <row r="32" spans="1:5" ht="15.75" thickBot="1" x14ac:dyDescent="0.3">
      <c r="A32" s="9" t="s">
        <v>28</v>
      </c>
      <c r="B32" s="3">
        <v>120608</v>
      </c>
      <c r="C32" s="4">
        <v>1515</v>
      </c>
      <c r="D32" s="4">
        <v>785.09999999999968</v>
      </c>
      <c r="E32" s="14">
        <v>729.90000000000032</v>
      </c>
    </row>
    <row r="33" spans="1:5" ht="15.75" thickBot="1" x14ac:dyDescent="0.3">
      <c r="A33" s="9" t="s">
        <v>48</v>
      </c>
      <c r="B33" s="3">
        <v>193800</v>
      </c>
      <c r="C33" s="4">
        <v>1101</v>
      </c>
      <c r="D33" s="4">
        <v>364.84</v>
      </c>
      <c r="E33" s="14">
        <v>736.16000000000008</v>
      </c>
    </row>
    <row r="34" spans="1:5" ht="15.75" thickBot="1" x14ac:dyDescent="0.3">
      <c r="A34" s="9" t="s">
        <v>23</v>
      </c>
      <c r="B34" s="3">
        <v>138893</v>
      </c>
      <c r="C34" s="4">
        <v>1685</v>
      </c>
      <c r="D34" s="4">
        <v>706.06999999999994</v>
      </c>
      <c r="E34" s="14">
        <v>978.93000000000006</v>
      </c>
    </row>
    <row r="35" spans="1:5" ht="15.75" thickBot="1" x14ac:dyDescent="0.3">
      <c r="A35" s="9" t="s">
        <v>58</v>
      </c>
      <c r="B35" s="3">
        <v>114776</v>
      </c>
      <c r="C35" s="10">
        <v>639</v>
      </c>
      <c r="D35" s="4">
        <v>183.07</v>
      </c>
      <c r="E35" s="14">
        <v>455.93</v>
      </c>
    </row>
    <row r="36" spans="1:5" ht="15.75" thickBot="1" x14ac:dyDescent="0.3">
      <c r="A36" s="9" t="s">
        <v>47</v>
      </c>
      <c r="B36" s="3">
        <v>112665</v>
      </c>
      <c r="C36" s="4">
        <v>1115</v>
      </c>
      <c r="D36" s="4">
        <v>21</v>
      </c>
      <c r="E36" s="14">
        <v>1094</v>
      </c>
    </row>
    <row r="37" spans="1:5" ht="15.75" thickBot="1" x14ac:dyDescent="0.3">
      <c r="A37" s="5" t="s">
        <v>52</v>
      </c>
      <c r="B37" s="6">
        <v>138342</v>
      </c>
      <c r="C37" s="8">
        <v>865</v>
      </c>
      <c r="D37" s="4">
        <v>7.9</v>
      </c>
      <c r="E37" s="14">
        <v>857.1</v>
      </c>
    </row>
    <row r="38" spans="1:5" ht="15.75" thickBot="1" x14ac:dyDescent="0.3">
      <c r="A38" s="9" t="s">
        <v>30</v>
      </c>
      <c r="B38" s="3">
        <v>115693</v>
      </c>
      <c r="C38" s="4">
        <v>1485</v>
      </c>
      <c r="D38" s="4">
        <v>616.70000000000005</v>
      </c>
      <c r="E38" s="14">
        <v>868.3</v>
      </c>
    </row>
    <row r="39" spans="1:5" ht="15.75" thickBot="1" x14ac:dyDescent="0.3">
      <c r="A39" s="9" t="s">
        <v>18</v>
      </c>
      <c r="B39" s="3">
        <v>138942</v>
      </c>
      <c r="C39" s="4">
        <v>1800</v>
      </c>
      <c r="D39" s="4">
        <v>777.0200000000001</v>
      </c>
      <c r="E39" s="14">
        <v>1022.9799999999999</v>
      </c>
    </row>
    <row r="40" spans="1:5" ht="15.75" thickBot="1" x14ac:dyDescent="0.3">
      <c r="A40" s="5" t="s">
        <v>71</v>
      </c>
      <c r="B40" s="6">
        <v>112608</v>
      </c>
      <c r="C40" s="8">
        <v>336</v>
      </c>
      <c r="D40" s="4">
        <v>0</v>
      </c>
      <c r="E40" s="14">
        <v>336</v>
      </c>
    </row>
    <row r="41" spans="1:5" ht="15.75" thickBot="1" x14ac:dyDescent="0.3">
      <c r="A41" s="9" t="s">
        <v>75</v>
      </c>
      <c r="B41" s="3">
        <v>188144</v>
      </c>
      <c r="C41" s="4">
        <v>2261</v>
      </c>
      <c r="D41" s="4">
        <v>1100.2900000000006</v>
      </c>
      <c r="E41" s="14">
        <v>1160.7099999999994</v>
      </c>
    </row>
    <row r="42" spans="1:5" ht="15.75" thickBot="1" x14ac:dyDescent="0.3">
      <c r="A42" s="5" t="s">
        <v>50</v>
      </c>
      <c r="B42" s="6">
        <v>138264</v>
      </c>
      <c r="C42" s="8">
        <v>954</v>
      </c>
      <c r="D42" s="4">
        <v>360.35999999999996</v>
      </c>
      <c r="E42" s="14">
        <v>593.6400000000001</v>
      </c>
    </row>
    <row r="43" spans="1:5" ht="15.75" thickBot="1" x14ac:dyDescent="0.3">
      <c r="A43" s="9" t="s">
        <v>33</v>
      </c>
      <c r="B43" s="3">
        <v>177422</v>
      </c>
      <c r="C43" s="4">
        <v>1341</v>
      </c>
      <c r="D43" s="4">
        <v>521.43000000000006</v>
      </c>
      <c r="E43" s="14">
        <v>819.56999999999994</v>
      </c>
    </row>
    <row r="44" spans="1:5" ht="15.75" thickBot="1" x14ac:dyDescent="0.3">
      <c r="A44" s="9" t="s">
        <v>39</v>
      </c>
      <c r="B44" s="3">
        <v>138834</v>
      </c>
      <c r="C44" s="4">
        <v>1200</v>
      </c>
      <c r="D44" s="4">
        <v>611.21999999999991</v>
      </c>
      <c r="E44" s="14">
        <v>588.78000000000009</v>
      </c>
    </row>
    <row r="45" spans="1:5" ht="15.75" thickBot="1" x14ac:dyDescent="0.3">
      <c r="A45" s="9" t="s">
        <v>27</v>
      </c>
      <c r="B45" s="3">
        <v>179551</v>
      </c>
      <c r="C45" s="4">
        <v>1571</v>
      </c>
      <c r="D45" s="4">
        <v>679.26</v>
      </c>
      <c r="E45" s="14">
        <v>891.74</v>
      </c>
    </row>
    <row r="46" spans="1:5" ht="15.75" thickBot="1" x14ac:dyDescent="0.3">
      <c r="A46" s="5" t="s">
        <v>54</v>
      </c>
      <c r="B46" s="6">
        <v>120203</v>
      </c>
      <c r="C46" s="8">
        <v>757</v>
      </c>
      <c r="D46" s="4">
        <v>266.38</v>
      </c>
      <c r="E46" s="14">
        <v>490.62</v>
      </c>
    </row>
    <row r="47" spans="1:5" ht="15.75" thickBot="1" x14ac:dyDescent="0.3">
      <c r="A47" s="9" t="s">
        <v>15</v>
      </c>
      <c r="B47" s="3">
        <v>176036</v>
      </c>
      <c r="C47" s="4">
        <v>2028</v>
      </c>
      <c r="D47" s="4">
        <v>1090.9699999999998</v>
      </c>
      <c r="E47" s="14">
        <v>937.0300000000002</v>
      </c>
    </row>
    <row r="48" spans="1:5" ht="15.75" thickBot="1" x14ac:dyDescent="0.3">
      <c r="A48" s="9" t="s">
        <v>12</v>
      </c>
      <c r="B48" s="3">
        <v>138863</v>
      </c>
      <c r="C48" s="4">
        <v>2602</v>
      </c>
      <c r="D48" s="4">
        <v>1325.8200000000004</v>
      </c>
      <c r="E48" s="14">
        <v>1276.1799999999996</v>
      </c>
    </row>
    <row r="49" spans="1:5" ht="15.75" thickBot="1" x14ac:dyDescent="0.3">
      <c r="A49" s="9" t="s">
        <v>61</v>
      </c>
      <c r="B49" s="3">
        <v>180698</v>
      </c>
      <c r="C49" s="10">
        <v>574</v>
      </c>
      <c r="D49" s="4">
        <v>0</v>
      </c>
      <c r="E49" s="14">
        <v>574</v>
      </c>
    </row>
    <row r="50" spans="1:5" ht="15.75" thickBot="1" x14ac:dyDescent="0.3">
      <c r="A50" s="17" t="s">
        <v>81</v>
      </c>
      <c r="B50" s="3">
        <v>133719</v>
      </c>
      <c r="C50" s="4">
        <v>4999</v>
      </c>
      <c r="D50" s="4">
        <v>2131.9100000000008</v>
      </c>
      <c r="E50" s="14">
        <v>2867.0899999999992</v>
      </c>
    </row>
    <row r="51" spans="1:5" ht="15.75" thickBot="1" x14ac:dyDescent="0.3">
      <c r="A51" s="9" t="s">
        <v>17</v>
      </c>
      <c r="B51" s="3">
        <v>138831</v>
      </c>
      <c r="C51" s="4">
        <v>1884</v>
      </c>
      <c r="D51" s="4">
        <v>903.9</v>
      </c>
      <c r="E51" s="14">
        <v>980.1</v>
      </c>
    </row>
    <row r="52" spans="1:5" ht="15.75" thickBot="1" x14ac:dyDescent="0.3">
      <c r="A52" s="5" t="s">
        <v>55</v>
      </c>
      <c r="B52" s="6">
        <v>120458</v>
      </c>
      <c r="C52" s="8">
        <v>680</v>
      </c>
      <c r="D52" s="4">
        <v>20</v>
      </c>
      <c r="E52" s="14">
        <v>660</v>
      </c>
    </row>
    <row r="53" spans="1:5" ht="15.75" thickBot="1" x14ac:dyDescent="0.3">
      <c r="A53" s="9" t="s">
        <v>24</v>
      </c>
      <c r="B53" s="3">
        <v>138861</v>
      </c>
      <c r="C53" s="4">
        <v>1683</v>
      </c>
      <c r="D53" s="4">
        <v>754.09999999999991</v>
      </c>
      <c r="E53" s="14">
        <v>928.90000000000009</v>
      </c>
    </row>
    <row r="54" spans="1:5" ht="15.75" thickBot="1" x14ac:dyDescent="0.3">
      <c r="A54" s="9" t="s">
        <v>45</v>
      </c>
      <c r="B54" s="3">
        <v>119933</v>
      </c>
      <c r="C54" s="4">
        <v>1119</v>
      </c>
      <c r="D54" s="4">
        <v>488.1099999999999</v>
      </c>
      <c r="E54" s="14">
        <v>630.8900000000001</v>
      </c>
    </row>
    <row r="55" spans="1:5" ht="15.75" thickBot="1" x14ac:dyDescent="0.3">
      <c r="A55" s="17" t="s">
        <v>82</v>
      </c>
      <c r="B55" s="16">
        <v>120798</v>
      </c>
      <c r="C55" s="4">
        <v>1235</v>
      </c>
      <c r="D55" s="4">
        <v>200</v>
      </c>
      <c r="E55" s="14">
        <v>1035</v>
      </c>
    </row>
    <row r="56" spans="1:5" ht="15.75" thickBot="1" x14ac:dyDescent="0.3">
      <c r="A56" s="9" t="s">
        <v>65</v>
      </c>
      <c r="B56" s="3">
        <v>138389</v>
      </c>
      <c r="C56" s="10">
        <v>498</v>
      </c>
      <c r="D56" s="4">
        <v>260.95000000000005</v>
      </c>
      <c r="E56" s="14">
        <v>237.04999999999995</v>
      </c>
    </row>
    <row r="57" spans="1:5" ht="15.75" thickBot="1" x14ac:dyDescent="0.3">
      <c r="A57" s="5" t="s">
        <v>60</v>
      </c>
      <c r="B57" s="6">
        <v>138895</v>
      </c>
      <c r="C57" s="8">
        <v>615</v>
      </c>
      <c r="D57" s="4">
        <v>301.42</v>
      </c>
      <c r="E57" s="14">
        <v>313.58</v>
      </c>
    </row>
    <row r="58" spans="1:5" ht="15.75" thickBot="1" x14ac:dyDescent="0.3">
      <c r="A58" s="9" t="s">
        <v>41</v>
      </c>
      <c r="B58" s="3">
        <v>138818</v>
      </c>
      <c r="C58" s="4">
        <v>1191</v>
      </c>
      <c r="D58" s="4">
        <v>23</v>
      </c>
      <c r="E58" s="14">
        <v>1168</v>
      </c>
    </row>
    <row r="59" spans="1:5" ht="15.75" thickBot="1" x14ac:dyDescent="0.3">
      <c r="A59" s="9" t="s">
        <v>36</v>
      </c>
      <c r="B59" s="3">
        <v>138827</v>
      </c>
      <c r="C59" s="4">
        <v>1229</v>
      </c>
      <c r="D59" s="4">
        <v>452.44000000000005</v>
      </c>
      <c r="E59" s="14">
        <v>776.56</v>
      </c>
    </row>
    <row r="60" spans="1:5" ht="15.75" thickBot="1" x14ac:dyDescent="0.3">
      <c r="A60" s="17" t="s">
        <v>83</v>
      </c>
      <c r="B60" s="16">
        <v>192754</v>
      </c>
      <c r="C60" s="4">
        <v>2969</v>
      </c>
      <c r="D60" s="4">
        <v>800</v>
      </c>
      <c r="E60" s="14">
        <v>2169</v>
      </c>
    </row>
    <row r="61" spans="1:5" ht="15.75" thickBot="1" x14ac:dyDescent="0.3">
      <c r="A61" s="9" t="s">
        <v>44</v>
      </c>
      <c r="B61" s="3">
        <v>138805</v>
      </c>
      <c r="C61" s="4">
        <v>1139</v>
      </c>
      <c r="D61" s="4">
        <v>429.7600000000001</v>
      </c>
      <c r="E61" s="14">
        <v>709.2399999999999</v>
      </c>
    </row>
    <row r="62" spans="1:5" ht="15.75" thickBot="1" x14ac:dyDescent="0.3">
      <c r="A62" s="9" t="s">
        <v>76</v>
      </c>
      <c r="B62" s="3">
        <v>180314</v>
      </c>
      <c r="C62" s="4">
        <v>2211</v>
      </c>
      <c r="D62" s="4">
        <v>899.10999999999979</v>
      </c>
      <c r="E62" s="14">
        <v>1311.8900000000003</v>
      </c>
    </row>
    <row r="63" spans="1:5" ht="15.75" thickBot="1" x14ac:dyDescent="0.3">
      <c r="A63" s="9" t="s">
        <v>62</v>
      </c>
      <c r="B63" s="3">
        <v>113488</v>
      </c>
      <c r="C63" s="10">
        <v>567</v>
      </c>
      <c r="D63" s="4">
        <v>244.12</v>
      </c>
      <c r="E63" s="14">
        <v>322.88</v>
      </c>
    </row>
    <row r="64" spans="1:5" ht="15.75" thickBot="1" x14ac:dyDescent="0.3">
      <c r="A64" s="5" t="s">
        <v>67</v>
      </c>
      <c r="B64" s="6">
        <v>138341</v>
      </c>
      <c r="C64" s="8">
        <v>468</v>
      </c>
      <c r="D64" s="4">
        <v>0</v>
      </c>
      <c r="E64" s="14">
        <v>468</v>
      </c>
    </row>
    <row r="65" spans="1:5" ht="15.75" thickBot="1" x14ac:dyDescent="0.3">
      <c r="A65" s="9" t="s">
        <v>64</v>
      </c>
      <c r="B65" s="3">
        <v>120780</v>
      </c>
      <c r="C65" s="10">
        <v>527</v>
      </c>
      <c r="D65" s="4">
        <v>0</v>
      </c>
      <c r="E65" s="14">
        <v>527</v>
      </c>
    </row>
    <row r="66" spans="1:5" ht="15.75" thickBot="1" x14ac:dyDescent="0.3">
      <c r="A66" s="9" t="s">
        <v>53</v>
      </c>
      <c r="B66" s="3">
        <v>138426</v>
      </c>
      <c r="C66" s="10">
        <v>797</v>
      </c>
      <c r="D66" s="4">
        <v>28.6</v>
      </c>
      <c r="E66" s="14">
        <v>768.4</v>
      </c>
    </row>
    <row r="67" spans="1:5" ht="15.75" thickBot="1" x14ac:dyDescent="0.3">
      <c r="A67" s="9" t="s">
        <v>20</v>
      </c>
      <c r="B67" s="3">
        <v>145849</v>
      </c>
      <c r="C67" s="4">
        <v>1776</v>
      </c>
      <c r="D67" s="4">
        <v>11.65</v>
      </c>
      <c r="E67" s="14">
        <v>1764.35</v>
      </c>
    </row>
    <row r="68" spans="1:5" ht="15.75" thickBot="1" x14ac:dyDescent="0.3">
      <c r="A68" s="5" t="s">
        <v>49</v>
      </c>
      <c r="B68" s="6">
        <v>138351</v>
      </c>
      <c r="C68" s="7">
        <v>1066</v>
      </c>
      <c r="D68" s="4">
        <v>12.16</v>
      </c>
      <c r="E68" s="14">
        <v>1053.8399999999999</v>
      </c>
    </row>
    <row r="69" spans="1:5" ht="15.75" thickBot="1" x14ac:dyDescent="0.3">
      <c r="A69" s="18" t="s">
        <v>84</v>
      </c>
      <c r="B69" s="6">
        <v>118223</v>
      </c>
      <c r="C69" s="8">
        <v>108</v>
      </c>
      <c r="D69" s="4">
        <v>0</v>
      </c>
      <c r="E69" s="14">
        <v>108</v>
      </c>
    </row>
    <row r="70" spans="1:5" ht="15.75" thickBot="1" x14ac:dyDescent="0.3">
      <c r="A70" s="9" t="s">
        <v>22</v>
      </c>
      <c r="B70" s="3">
        <v>120681</v>
      </c>
      <c r="C70" s="4">
        <v>1691</v>
      </c>
      <c r="D70" s="4">
        <v>841.5500000000003</v>
      </c>
      <c r="E70" s="14">
        <v>849.4499999999997</v>
      </c>
    </row>
    <row r="71" spans="1:5" ht="15.75" thickBot="1" x14ac:dyDescent="0.3">
      <c r="A71" s="9" t="s">
        <v>68</v>
      </c>
      <c r="B71" s="3">
        <v>125373</v>
      </c>
      <c r="C71" s="10">
        <v>421</v>
      </c>
      <c r="D71" s="4">
        <v>5.6400000000000006</v>
      </c>
      <c r="E71" s="14">
        <v>415.36</v>
      </c>
    </row>
    <row r="72" spans="1:5" ht="15.75" thickBot="1" x14ac:dyDescent="0.3">
      <c r="A72" s="9" t="s">
        <v>59</v>
      </c>
      <c r="B72" s="3">
        <v>138991</v>
      </c>
      <c r="C72" s="10">
        <v>622</v>
      </c>
      <c r="D72" s="4">
        <v>8.07</v>
      </c>
      <c r="E72" s="14">
        <v>613.92999999999995</v>
      </c>
    </row>
    <row r="73" spans="1:5" ht="15.75" thickBot="1" x14ac:dyDescent="0.3">
      <c r="A73" s="9" t="s">
        <v>57</v>
      </c>
      <c r="B73" s="3">
        <v>139034</v>
      </c>
      <c r="C73" s="10">
        <v>644</v>
      </c>
      <c r="D73" s="4">
        <v>274.58000000000004</v>
      </c>
      <c r="E73" s="14">
        <v>369.41999999999996</v>
      </c>
    </row>
    <row r="74" spans="1:5" ht="15.75" thickBot="1" x14ac:dyDescent="0.3">
      <c r="A74" s="5" t="s">
        <v>80</v>
      </c>
      <c r="B74" s="6">
        <v>138360</v>
      </c>
      <c r="C74" s="8">
        <v>477</v>
      </c>
      <c r="D74" s="4">
        <v>0</v>
      </c>
      <c r="E74" s="14">
        <v>477</v>
      </c>
    </row>
    <row r="75" spans="1:5" ht="15.75" thickBot="1" x14ac:dyDescent="0.3">
      <c r="A75" s="9" t="s">
        <v>34</v>
      </c>
      <c r="B75" s="3">
        <v>137900</v>
      </c>
      <c r="C75" s="4">
        <v>1330</v>
      </c>
      <c r="D75" s="4">
        <v>544.78999999999985</v>
      </c>
      <c r="E75" s="14">
        <v>785.21000000000015</v>
      </c>
    </row>
    <row r="76" spans="1:5" ht="15.75" thickBot="1" x14ac:dyDescent="0.3">
      <c r="A76" s="5" t="s">
        <v>69</v>
      </c>
      <c r="B76" s="6">
        <v>138753</v>
      </c>
      <c r="C76" s="8">
        <v>421</v>
      </c>
      <c r="D76" s="4">
        <v>0</v>
      </c>
      <c r="E76" s="14">
        <v>421</v>
      </c>
    </row>
    <row r="77" spans="1:5" ht="15.75" thickBot="1" x14ac:dyDescent="0.3">
      <c r="A77" s="9" t="s">
        <v>72</v>
      </c>
      <c r="B77" s="3">
        <v>139003</v>
      </c>
      <c r="C77" s="10">
        <v>317</v>
      </c>
      <c r="D77" s="4">
        <v>0</v>
      </c>
      <c r="E77" s="14">
        <v>317</v>
      </c>
    </row>
    <row r="78" spans="1:5" ht="15.75" thickBot="1" x14ac:dyDescent="0.3">
      <c r="A78" s="5" t="s">
        <v>73</v>
      </c>
      <c r="B78" s="6">
        <v>208700</v>
      </c>
      <c r="C78" s="8">
        <v>309</v>
      </c>
      <c r="D78" s="4">
        <v>0</v>
      </c>
      <c r="E78" s="14">
        <v>309</v>
      </c>
    </row>
    <row r="79" spans="1:5" ht="15.75" thickBot="1" x14ac:dyDescent="0.3">
      <c r="A79" s="9" t="s">
        <v>7</v>
      </c>
      <c r="B79" s="3">
        <v>117854</v>
      </c>
      <c r="C79" s="4">
        <v>7327</v>
      </c>
      <c r="D79" s="4">
        <v>1101.6500000000001</v>
      </c>
      <c r="E79" s="14">
        <v>6225.35</v>
      </c>
    </row>
    <row r="80" spans="1:5" ht="15.75" thickBot="1" x14ac:dyDescent="0.3">
      <c r="A80" s="18" t="s">
        <v>85</v>
      </c>
      <c r="B80" s="6">
        <v>120186</v>
      </c>
      <c r="C80" s="8">
        <v>987</v>
      </c>
      <c r="D80" s="4">
        <v>366.15</v>
      </c>
      <c r="E80" s="14">
        <v>620.85</v>
      </c>
    </row>
    <row r="81" spans="1:5" ht="15.75" thickBot="1" x14ac:dyDescent="0.3">
      <c r="A81" s="9" t="s">
        <v>8</v>
      </c>
      <c r="B81" s="3">
        <v>125268</v>
      </c>
      <c r="C81" s="4">
        <v>7059</v>
      </c>
      <c r="D81" s="4">
        <v>3181.2400000000025</v>
      </c>
      <c r="E81" s="14">
        <v>3877.7599999999975</v>
      </c>
    </row>
    <row r="82" spans="1:5" ht="15.75" thickBot="1" x14ac:dyDescent="0.3">
      <c r="A82" s="17" t="s">
        <v>87</v>
      </c>
      <c r="B82" s="3">
        <v>145064</v>
      </c>
      <c r="C82" s="4">
        <v>1100</v>
      </c>
      <c r="D82" s="4">
        <v>0</v>
      </c>
      <c r="E82" s="14">
        <v>1100</v>
      </c>
    </row>
    <row r="83" spans="1:5" ht="15.75" thickBot="1" x14ac:dyDescent="0.3">
      <c r="A83" s="9" t="s">
        <v>10</v>
      </c>
      <c r="B83" s="3">
        <v>120731</v>
      </c>
      <c r="C83" s="4">
        <v>4527</v>
      </c>
      <c r="D83" s="4">
        <v>2363.1399999999994</v>
      </c>
      <c r="E83" s="14">
        <v>2163.8600000000006</v>
      </c>
    </row>
    <row r="84" spans="1:5" ht="15.75" thickBot="1" x14ac:dyDescent="0.3">
      <c r="A84" s="5" t="s">
        <v>51</v>
      </c>
      <c r="B84" s="6">
        <v>145495</v>
      </c>
      <c r="C84" s="8">
        <v>930</v>
      </c>
      <c r="D84" s="4">
        <v>437.76</v>
      </c>
      <c r="E84" s="14">
        <v>492.24</v>
      </c>
    </row>
    <row r="85" spans="1:5" ht="15.75" thickBot="1" x14ac:dyDescent="0.3">
      <c r="A85" s="18" t="s">
        <v>86</v>
      </c>
      <c r="B85" s="6">
        <v>183941</v>
      </c>
      <c r="C85" s="8">
        <v>700</v>
      </c>
      <c r="D85" s="4">
        <v>0</v>
      </c>
      <c r="E85" s="14">
        <v>153</v>
      </c>
    </row>
    <row r="86" spans="1:5" ht="15.75" thickBot="1" x14ac:dyDescent="0.3">
      <c r="A86" s="11"/>
      <c r="B86" s="12"/>
      <c r="C86" s="15">
        <f>SUM(C4:C85)</f>
        <v>163204</v>
      </c>
      <c r="D86" s="15">
        <f>SUM(D4:D85)</f>
        <v>57723.870000000017</v>
      </c>
      <c r="E86" s="15">
        <f>SUM(E4:E85)</f>
        <v>104933.13000000002</v>
      </c>
    </row>
  </sheetData>
  <mergeCells count="1">
    <mergeCell ref="A1:E2"/>
  </mergeCells>
  <pageMargins left="0.7" right="0.7" top="0.75" bottom="0.75" header="0.3" footer="0.3"/>
  <pageSetup paperSize="9" scale="44" firstPageNumber="4294967295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WILLIAME</dc:creator>
  <cp:lastModifiedBy>ECUYER Antoine</cp:lastModifiedBy>
  <cp:revision>1</cp:revision>
  <dcterms:created xsi:type="dcterms:W3CDTF">2023-06-15T08:33:37Z</dcterms:created>
  <dcterms:modified xsi:type="dcterms:W3CDTF">2024-06-21T08:08:09Z</dcterms:modified>
</cp:coreProperties>
</file>