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O:\0410_marches_publics\202500036_Demolition_Tregunc\1_DCE\Mégalis\202500036_DCE\"/>
    </mc:Choice>
  </mc:AlternateContent>
  <xr:revisionPtr revIDLastSave="0" documentId="13_ncr:1_{F59DF478-6B9E-497A-967A-96A508DC921C}" xr6:coauthVersionLast="47" xr6:coauthVersionMax="47" xr10:uidLastSave="{00000000-0000-0000-0000-000000000000}"/>
  <workbookProtection lockStructure="1"/>
  <bookViews>
    <workbookView xWindow="-51708" yWindow="-2700" windowWidth="51816" windowHeight="21096"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G13" i="2"/>
  <c r="E13" i="2"/>
  <c r="G12" i="2"/>
  <c r="E12" i="2"/>
  <c r="G11" i="2"/>
  <c r="E11" i="2"/>
  <c r="G10" i="2"/>
  <c r="E10" i="2"/>
  <c r="G9" i="2"/>
  <c r="E9" i="2"/>
  <c r="E8" i="2"/>
  <c r="G8" i="2" s="1"/>
  <c r="G7" i="2"/>
  <c r="E7" i="2"/>
  <c r="E6" i="2"/>
  <c r="G6" i="2" s="1"/>
  <c r="G5" i="2"/>
  <c r="E5" i="2"/>
  <c r="E4" i="2"/>
  <c r="G4" i="2" s="1"/>
  <c r="E15" i="2" s="1"/>
  <c r="I8" i="1"/>
  <c r="I7" i="1"/>
  <c r="I6" i="1"/>
  <c r="I5" i="1"/>
  <c r="E16" i="2" l="1"/>
</calcChain>
</file>

<file path=xl/sharedStrings.xml><?xml version="1.0" encoding="utf-8"?>
<sst xmlns="http://schemas.openxmlformats.org/spreadsheetml/2006/main" count="82" uniqueCount="62">
  <si>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</si>
  <si>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</si>
  <si>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</si>
  <si>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</si>
  <si>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</si>
  <si>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</si>
  <si>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</si>
  <si>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</si>
  <si>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</si>
  <si>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</si>
  <si>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</si>
  <si>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</si>
  <si>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</si>
  <si>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</si>
  <si>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</si>
  <si>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</si>
  <si>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</si>
  <si>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</si>
  <si>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</si>
  <si>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</si>
  <si>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</si>
  <si>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</si>
  <si>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</si>
  <si>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</si>
  <si>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</si>
  <si>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</si>
  <si>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</si>
  <si>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</si>
  <si>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</si>
  <si>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</si>
  <si>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</si>
  <si>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</si>
  <si>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</si>
  <si>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</si>
  <si>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</si>
  <si>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</si>
  <si>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</si>
  <si>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</si>
  <si>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</si>
  <si>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</si>
  <si>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</si>
  <si>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</si>
  <si>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</si>
  <si>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</si>
  <si>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</si>
  <si>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</si>
  <si>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</si>
  <si>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</si>
  <si>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</si>
  <si>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</si>
  <si>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</si>
  <si>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</si>
  <si>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désamiantage et de déconstruction d'un ensemble de bâtiments sis 2, Hent Kerikel à TREGUNC (29910).”</t>
  </si>
  <si>
    <t/>
  </si>
  <si>
    <t>TRANCHES OPTIONNELLES</t>
  </si>
  <si>
    <t>Tranche optionnelle N°1: Traitement des gaines enterrées</t>
  </si>
  <si>
    <t>BPU</t>
  </si>
  <si>
    <t>Mise en place d'une installation amiante extérieure (y compris zone déchets, métrologie, B.S.D.A…)</t>
  </si>
  <si>
    <t xml:space="preserve">Forfait </t>
  </si>
  <si>
    <t>ml</t>
  </si>
  <si>
    <t>Retrait de gaines enterrées en amiante ciment y compris traitement des éléments pollués</t>
  </si>
  <si>
    <t xml:space="preserve">Les prix unitaires doivent être mentionnés avec 2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</si>
</sst>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5" fillId="29" borderId="0" applyNumberFormat="0" applyBorder="0" applyAlignment="0" applyProtection="0"/>
    <xf numFmtId="0" fontId="30" fillId="30" borderId="3" applyNumberFormat="0" applyFont="0" applyAlignment="0" applyProtection="0"/>
    <xf numFmtId="9" fontId="30"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0"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1">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0" fillId="0" borderId="0" xfId="40" applyAlignment="1">
      <alignment vertical="top"/>
    </xf>
    <xf numFmtId="0" fontId="7" fillId="0" borderId="0" xfId="30" applyAlignment="1" applyProtection="1">
      <alignment vertical="center" wrapText="1"/>
    </xf>
    <xf numFmtId="0" fontId="30"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1" fillId="0" borderId="0" xfId="0" applyFont="1" applyAlignment="1">
      <alignment horizontal="left" vertical="center"/>
    </xf>
    <xf numFmtId="0" fontId="1" fillId="0" borderId="0" xfId="0" applyFont="1" applyAlignment="1">
      <alignment horizontal="center" vertical="center"/>
    </xf>
    <xf numFmtId="214" fontId="27" fillId="0" borderId="0" xfId="0" applyNumberFormat="1" applyFont="1" applyAlignment="1" applyProtection="1">
      <alignment horizontal="right" vertical="center"/>
      <protection locked="0"/>
    </xf>
    <xf numFmtId="0" fontId="27" fillId="0" borderId="0" xfId="0" applyFont="1" applyAlignment="1" applyProtection="1">
      <alignment horizontal="right" vertical="center"/>
      <protection locked="0"/>
    </xf>
    <xf numFmtId="0" fontId="1" fillId="0" borderId="0" xfId="0" applyFont="1" applyAlignment="1">
      <alignment horizontal="left" vertical="center" wrapText="1"/>
    </xf>
    <xf numFmtId="214" fontId="28" fillId="0" borderId="0" xfId="0" applyNumberFormat="1" applyFont="1" applyAlignment="1" applyProtection="1">
      <alignment horizontal="right" vertical="center"/>
      <protection locked="0"/>
    </xf>
    <xf numFmtId="0" fontId="28" fillId="0" borderId="0" xfId="0" applyFont="1" applyAlignment="1" applyProtection="1">
      <alignment horizontal="right" vertical="center"/>
      <protection locked="0"/>
    </xf>
    <xf numFmtId="10" fontId="5" fillId="0" borderId="0" xfId="0" applyNumberFormat="1" applyFont="1" applyAlignment="1" applyProtection="1">
      <alignment horizontal="center" vertical="center"/>
      <protection locked="0"/>
    </xf>
    <xf numFmtId="0" fontId="1" fillId="0" borderId="0" xfId="0" applyFont="1" applyAlignment="1">
      <alignment horizontal="center" vertical="center" wrapText="1"/>
    </xf>
    <xf numFmtId="0" fontId="1" fillId="33" borderId="0" xfId="0" applyFont="1" applyFill="1" applyAlignment="1">
      <alignment horizontal="center"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214" fontId="28" fillId="33" borderId="0" xfId="0" applyNumberFormat="1" applyFont="1" applyFill="1" applyAlignment="1" applyProtection="1">
      <alignment vertical="center"/>
      <protection locked="0"/>
    </xf>
    <xf numFmtId="0" fontId="28" fillId="33" borderId="0" xfId="0" applyFont="1" applyFill="1" applyAlignment="1" applyProtection="1">
      <alignment horizontal="center" vertical="center"/>
      <protection locked="0"/>
    </xf>
    <xf numFmtId="10" fontId="1" fillId="33" borderId="0" xfId="0" applyNumberFormat="1" applyFont="1" applyFill="1" applyAlignment="1" applyProtection="1">
      <alignment horizontal="center" vertical="center"/>
      <protection locked="0"/>
    </xf>
    <xf numFmtId="0" fontId="1" fillId="33" borderId="0" xfId="0" applyFont="1" applyFill="1" applyAlignment="1" applyProtection="1">
      <alignment horizontal="center" vertical="center" wrapText="1"/>
      <protection locked="0"/>
    </xf>
    <xf numFmtId="0" fontId="1" fillId="35" borderId="0" xfId="0" applyFont="1" applyFill="1" applyAlignment="1">
      <alignment horizontal="center" vertical="center"/>
    </xf>
    <xf numFmtId="0" fontId="1" fillId="36" borderId="0" xfId="0" applyFont="1" applyFill="1" applyAlignment="1">
      <alignment horizontal="center" vertical="center"/>
    </xf>
    <xf numFmtId="0" fontId="1" fillId="36" borderId="0" xfId="0" quotePrefix="1" applyFont="1" applyFill="1" applyAlignment="1">
      <alignment horizontal="center" vertical="center"/>
    </xf>
    <xf numFmtId="0" fontId="1" fillId="36" borderId="0" xfId="0" quotePrefix="1" applyFont="1" applyFill="1" applyAlignment="1">
      <alignment horizontal="left" vertical="center" wrapText="1"/>
    </xf>
    <xf numFmtId="214" fontId="28" fillId="36" borderId="0" xfId="0" applyNumberFormat="1" applyFont="1" applyFill="1" applyAlignment="1" applyProtection="1">
      <alignment horizontal="right" vertical="center"/>
      <protection locked="0"/>
    </xf>
    <xf numFmtId="0" fontId="28" fillId="36" borderId="0" xfId="0" applyFont="1" applyFill="1" applyAlignment="1" applyProtection="1">
      <alignment horizontal="left" vertical="center" wrapText="1"/>
      <protection locked="0"/>
    </xf>
    <xf numFmtId="10" fontId="1" fillId="36" borderId="0" xfId="0" applyNumberFormat="1" applyFont="1" applyFill="1" applyAlignment="1" applyProtection="1">
      <alignment horizontal="center" vertical="center"/>
      <protection locked="0"/>
    </xf>
    <xf numFmtId="0" fontId="1" fillId="36" borderId="0" xfId="0" applyFont="1" applyFill="1" applyAlignment="1" applyProtection="1">
      <alignment horizontal="center" vertical="center" wrapText="1"/>
      <protection locked="0"/>
    </xf>
    <xf numFmtId="0" fontId="6" fillId="0" borderId="0" xfId="0" applyFont="1" applyAlignment="1">
      <alignment vertical="center"/>
    </xf>
    <xf numFmtId="0" fontId="1" fillId="0" borderId="0" xfId="0" quotePrefix="1" applyFont="1" applyAlignment="1">
      <alignment horizontal="center" vertical="center"/>
    </xf>
    <xf numFmtId="0" fontId="1" fillId="0" borderId="0" xfId="0" quotePrefix="1" applyFont="1" applyAlignment="1">
      <alignment horizontal="left" vertical="center" wrapText="1"/>
    </xf>
    <xf numFmtId="0" fontId="28" fillId="0" borderId="0" xfId="0" applyFont="1" applyAlignment="1" applyProtection="1">
      <alignment horizontal="left" vertical="center" wrapText="1"/>
      <protection locked="0"/>
    </xf>
    <xf numFmtId="10"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quotePrefix="1" applyFont="1" applyAlignment="1">
      <alignment horizontal="center" vertical="center"/>
    </xf>
    <xf numFmtId="0" fontId="2" fillId="0" borderId="0" xfId="0" quotePrefix="1" applyFont="1" applyAlignment="1">
      <alignment horizontal="left" vertical="center" wrapText="1"/>
    </xf>
    <xf numFmtId="0" fontId="27"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214" fontId="2" fillId="0" borderId="0" xfId="0" applyNumberFormat="1" applyFont="1" applyAlignment="1" applyProtection="1">
      <alignment horizontal="left"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13"/>
  <sheetViews>
    <sheetView tabSelected="1" workbookViewId="0">
      <pane ySplit="4" topLeftCell="A5" activePane="bottomLeft" state="frozen"/>
      <selection pane="bottomLeft" activeCell="D31" sqref="D31"/>
    </sheetView>
  </sheetViews>
  <sheetFormatPr baseColWidth="10" defaultColWidth="9.109375" defaultRowHeight="10.199999999999999" x14ac:dyDescent="0.25"/>
  <cols>
    <col min="1" max="1" width="7.109375" style="34" customWidth="1"/>
    <col min="2" max="2" width="11.6640625" style="34" hidden="1" customWidth="1"/>
    <col min="3" max="3" width="3.6640625" style="34" hidden="1" customWidth="1"/>
    <col min="4" max="4" width="59.33203125" style="64" customWidth="1"/>
    <col min="5" max="5" width="4.6640625" style="34" customWidth="1"/>
    <col min="6" max="6" width="7" style="34" customWidth="1"/>
    <col min="7" max="7" width="5.88671875" style="34" customWidth="1"/>
    <col min="8" max="8" width="12.6640625" style="55" customWidth="1"/>
    <col min="9" max="9" width="28.6640625" style="65" hidden="1" customWidth="1"/>
    <col min="10" max="10" width="7.5546875" style="56" customWidth="1"/>
    <col min="11" max="11" width="15.6640625" style="63" customWidth="1"/>
    <col min="12" max="12" width="20.33203125" style="34" hidden="1" customWidth="1"/>
    <col min="13" max="13" width="9.109375" style="34" customWidth="1"/>
    <col min="14" max="16384" width="9.109375" style="34"/>
  </cols>
  <sheetData>
    <row r="1" spans="1:12" hidden="1" x14ac:dyDescent="0.25">
      <c r="A1" s="66"/>
      <c r="B1" s="66"/>
      <c r="C1" s="67"/>
      <c r="H1" s="68"/>
      <c r="I1" s="69"/>
    </row>
    <row r="2" spans="1:12" s="67" customFormat="1" hidden="1" x14ac:dyDescent="0.25">
      <c r="A2" s="66"/>
      <c r="B2" s="66"/>
      <c r="D2" s="70"/>
      <c r="G2" s="66"/>
      <c r="H2" s="71"/>
      <c r="I2" s="72"/>
      <c r="J2" s="73"/>
      <c r="K2" s="74"/>
    </row>
    <row r="3" spans="1:12" s="67" customFormat="1" ht="50.4" customHeight="1" x14ac:dyDescent="0.25">
      <c r="A3" s="9" t="s">
        <v>52</v>
      </c>
      <c r="B3" s="8"/>
      <c r="C3" s="8"/>
      <c r="D3" s="8"/>
      <c r="E3" s="8"/>
      <c r="F3" s="8"/>
      <c r="G3" s="8"/>
      <c r="H3" s="7"/>
      <c r="I3" s="6"/>
      <c r="J3" s="5"/>
      <c r="K3" s="8"/>
      <c r="L3" s="4"/>
    </row>
    <row r="4" spans="1:12" s="67" customFormat="1" x14ac:dyDescent="0.25">
      <c r="A4" s="75" t="s">
        <v>24</v>
      </c>
      <c r="B4" s="75" t="s">
        <v>18</v>
      </c>
      <c r="C4" s="75"/>
      <c r="D4" s="76" t="s">
        <v>10</v>
      </c>
      <c r="E4" s="75" t="s">
        <v>0</v>
      </c>
      <c r="F4" s="75" t="s">
        <v>19</v>
      </c>
      <c r="G4" s="77" t="s">
        <v>11</v>
      </c>
      <c r="H4" s="78" t="s">
        <v>33</v>
      </c>
      <c r="I4" s="79" t="s">
        <v>13</v>
      </c>
      <c r="J4" s="80" t="s">
        <v>15</v>
      </c>
      <c r="K4" s="81" t="s">
        <v>40</v>
      </c>
      <c r="L4" s="82" t="s">
        <v>49</v>
      </c>
    </row>
    <row r="5" spans="1:12" s="90" customFormat="1" ht="13.2" x14ac:dyDescent="0.25">
      <c r="A5" s="83"/>
      <c r="B5" s="84" t="s">
        <v>53</v>
      </c>
      <c r="C5" s="84" t="s">
        <v>53</v>
      </c>
      <c r="D5" s="85" t="s">
        <v>54</v>
      </c>
      <c r="E5" s="83" t="s">
        <v>53</v>
      </c>
      <c r="F5" s="83"/>
      <c r="G5" s="83"/>
      <c r="H5" s="86"/>
      <c r="I5" s="87" t="e">
        <f ca="1">EUROToLetters(H5)</f>
        <v>#NAME?</v>
      </c>
      <c r="J5" s="88"/>
      <c r="K5" s="89"/>
      <c r="L5" s="67"/>
    </row>
    <row r="6" spans="1:12" s="90" customFormat="1" ht="13.2" x14ac:dyDescent="0.25">
      <c r="A6" s="67"/>
      <c r="B6" s="91" t="s">
        <v>53</v>
      </c>
      <c r="C6" s="91" t="s">
        <v>53</v>
      </c>
      <c r="D6" s="92" t="s">
        <v>55</v>
      </c>
      <c r="E6" s="67" t="s">
        <v>53</v>
      </c>
      <c r="F6" s="67"/>
      <c r="G6" s="67"/>
      <c r="H6" s="71"/>
      <c r="I6" s="93" t="e">
        <f ca="1">EUROToLetters(H6)</f>
        <v>#NAME?</v>
      </c>
      <c r="J6" s="94"/>
      <c r="K6" s="95"/>
      <c r="L6" s="67"/>
    </row>
    <row r="7" spans="1:12" ht="20.399999999999999" x14ac:dyDescent="0.25">
      <c r="A7" s="34">
        <v>1</v>
      </c>
      <c r="B7" s="96" t="s">
        <v>53</v>
      </c>
      <c r="C7" s="96" t="s">
        <v>53</v>
      </c>
      <c r="D7" s="97" t="s">
        <v>57</v>
      </c>
      <c r="E7" s="34" t="s">
        <v>56</v>
      </c>
      <c r="F7" s="34" t="s">
        <v>58</v>
      </c>
      <c r="G7" s="34">
        <v>1</v>
      </c>
      <c r="H7" s="68"/>
      <c r="I7" s="98" t="e">
        <f ca="1">EUROToLetters(H7)</f>
        <v>#NAME?</v>
      </c>
      <c r="J7" s="56">
        <v>0.2</v>
      </c>
      <c r="K7" s="99"/>
    </row>
    <row r="8" spans="1:12" ht="20.399999999999999" x14ac:dyDescent="0.25">
      <c r="A8" s="34">
        <v>2</v>
      </c>
      <c r="B8" s="96" t="s">
        <v>53</v>
      </c>
      <c r="C8" s="96" t="s">
        <v>53</v>
      </c>
      <c r="D8" s="97" t="s">
        <v>60</v>
      </c>
      <c r="E8" s="34" t="s">
        <v>56</v>
      </c>
      <c r="F8" s="34" t="s">
        <v>59</v>
      </c>
      <c r="G8" s="34">
        <v>1</v>
      </c>
      <c r="H8" s="68"/>
      <c r="I8" s="98" t="e">
        <f ca="1">EUROToLetters(H8)</f>
        <v>#NAME?</v>
      </c>
      <c r="J8" s="56">
        <v>0.2</v>
      </c>
      <c r="K8" s="99"/>
    </row>
    <row r="9" spans="1:12" x14ac:dyDescent="0.25">
      <c r="H9" s="68"/>
      <c r="I9" s="98"/>
      <c r="K9" s="99"/>
    </row>
    <row r="10" spans="1:12" x14ac:dyDescent="0.25">
      <c r="A10" s="3" t="s">
        <v>61</v>
      </c>
      <c r="B10" s="3"/>
      <c r="C10" s="3"/>
      <c r="D10" s="3"/>
      <c r="E10" s="3"/>
      <c r="F10" s="3"/>
      <c r="G10" s="3"/>
      <c r="H10" s="100"/>
      <c r="I10" s="2"/>
      <c r="J10" s="1"/>
      <c r="K10" s="3"/>
      <c r="L10" s="3"/>
    </row>
    <row r="11" spans="1:12" x14ac:dyDescent="0.25">
      <c r="A11" s="3"/>
      <c r="B11" s="3"/>
      <c r="C11" s="3"/>
      <c r="D11" s="3"/>
      <c r="E11" s="3"/>
      <c r="F11" s="3"/>
      <c r="G11" s="3"/>
      <c r="H11" s="100"/>
      <c r="I11" s="2"/>
      <c r="J11" s="1"/>
      <c r="K11" s="3"/>
      <c r="L11" s="3"/>
    </row>
    <row r="12" spans="1:12" x14ac:dyDescent="0.25">
      <c r="A12" s="3"/>
      <c r="B12" s="3"/>
      <c r="C12" s="3"/>
      <c r="D12" s="3"/>
      <c r="E12" s="3"/>
      <c r="F12" s="3"/>
      <c r="G12" s="3"/>
      <c r="H12" s="100"/>
      <c r="I12" s="2"/>
      <c r="J12" s="1"/>
      <c r="K12" s="3"/>
      <c r="L12" s="3"/>
    </row>
    <row r="13" spans="1:12" x14ac:dyDescent="0.25">
      <c r="A13" s="3"/>
      <c r="B13" s="3"/>
      <c r="C13" s="3"/>
      <c r="D13" s="3"/>
      <c r="E13" s="3"/>
      <c r="F13" s="3"/>
      <c r="G13" s="3"/>
      <c r="H13" s="100"/>
      <c r="I13" s="2"/>
      <c r="J13" s="1"/>
      <c r="K13" s="3"/>
      <c r="L13" s="3"/>
    </row>
  </sheetData>
  <sheetProtection sheet="1" formatCells="0" formatColumns="0" formatRows="0"/>
  <mergeCells count="2">
    <mergeCell ref="A3:L3"/>
    <mergeCell ref="A10:L13"/>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“Travaux de désamiantage et de déconstruction d'un ensemble de bâtiments sis 2, Hent Kerikel à TREGUNC (29910).”</oddHeader>
    <oddFooter>&amp;CRéférence DCE : 202500036&amp;R&amp;P/&amp;N</oddFooter>
    <firstFooter>&amp;CRéférence DCE : 202500036&amp;R&amp;P/&amp;N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53" customWidth="1"/>
    <col min="2" max="2" width="8" style="54" customWidth="1"/>
    <col min="3" max="3" width="15.6640625" style="55" customWidth="1"/>
    <col min="4" max="4" width="40.6640625" style="55" customWidth="1"/>
    <col min="5" max="5" width="18.6640625" style="14" customWidth="1"/>
    <col min="6" max="6" width="7.6640625" style="56" customWidth="1"/>
    <col min="7" max="7" width="12.109375" style="15" hidden="1" customWidth="1"/>
    <col min="8" max="8" width="12.109375" style="34" customWidth="1"/>
    <col min="9" max="9" width="9.109375" style="34" customWidth="1"/>
    <col min="10" max="16384" width="9.109375" style="34"/>
  </cols>
  <sheetData>
    <row r="1" spans="1:7" s="13" customFormat="1" x14ac:dyDescent="0.25">
      <c r="A1" s="12"/>
      <c r="C1" s="14"/>
      <c r="D1" s="14"/>
      <c r="E1" s="14"/>
      <c r="G1" s="15"/>
    </row>
    <row r="2" spans="1:7" s="13" customFormat="1" x14ac:dyDescent="0.25">
      <c r="A2" s="12"/>
      <c r="B2" s="16"/>
      <c r="C2" s="17"/>
      <c r="D2" s="17"/>
      <c r="E2" s="18"/>
      <c r="F2" s="16"/>
      <c r="G2" s="19"/>
    </row>
    <row r="3" spans="1:7" s="26" customFormat="1" x14ac:dyDescent="0.25">
      <c r="A3" s="20" t="s">
        <v>10</v>
      </c>
      <c r="B3" s="21" t="s">
        <v>11</v>
      </c>
      <c r="C3" s="22" t="s">
        <v>12</v>
      </c>
      <c r="D3" s="23" t="s">
        <v>13</v>
      </c>
      <c r="E3" s="22" t="s">
        <v>14</v>
      </c>
      <c r="F3" s="24" t="s">
        <v>15</v>
      </c>
      <c r="G3" s="25" t="s">
        <v>20</v>
      </c>
    </row>
    <row r="4" spans="1:7" ht="30" customHeight="1" x14ac:dyDescent="0.25">
      <c r="A4" s="27"/>
      <c r="B4" s="28"/>
      <c r="C4" s="29"/>
      <c r="D4" s="30"/>
      <c r="E4" s="31">
        <f>ROUND(B4*C4,2)</f>
        <v>0</v>
      </c>
      <c r="F4" s="32"/>
      <c r="G4" s="33">
        <f t="shared" ref="G4:G13" si="0">E4*F4</f>
        <v>0</v>
      </c>
    </row>
    <row r="5" spans="1:7" ht="30" customHeight="1" x14ac:dyDescent="0.25">
      <c r="A5" s="27"/>
      <c r="B5" s="28"/>
      <c r="C5" s="29"/>
      <c r="D5" s="30"/>
      <c r="E5" s="31">
        <f>ROUND(B5*C5,2)</f>
        <v>0</v>
      </c>
      <c r="F5" s="32"/>
      <c r="G5" s="33">
        <f t="shared" si="0"/>
        <v>0</v>
      </c>
    </row>
    <row r="6" spans="1:7" ht="30" customHeight="1" x14ac:dyDescent="0.25">
      <c r="A6" s="27"/>
      <c r="B6" s="28"/>
      <c r="C6" s="29"/>
      <c r="D6" s="30"/>
      <c r="E6" s="31">
        <f t="shared" ref="E6:E12" si="1">ROUND(B6*C6,2)</f>
        <v>0</v>
      </c>
      <c r="F6" s="32"/>
      <c r="G6" s="33">
        <f t="shared" si="0"/>
        <v>0</v>
      </c>
    </row>
    <row r="7" spans="1:7" ht="30" customHeight="1" x14ac:dyDescent="0.25">
      <c r="A7" s="27"/>
      <c r="B7" s="28"/>
      <c r="C7" s="29"/>
      <c r="D7" s="30"/>
      <c r="E7" s="31">
        <f t="shared" si="1"/>
        <v>0</v>
      </c>
      <c r="F7" s="32"/>
      <c r="G7" s="33">
        <f t="shared" si="0"/>
        <v>0</v>
      </c>
    </row>
    <row r="8" spans="1:7" ht="30" customHeight="1" x14ac:dyDescent="0.25">
      <c r="A8" s="27"/>
      <c r="B8" s="28"/>
      <c r="C8" s="29"/>
      <c r="D8" s="30"/>
      <c r="E8" s="31">
        <f t="shared" si="1"/>
        <v>0</v>
      </c>
      <c r="F8" s="32"/>
      <c r="G8" s="33">
        <f t="shared" si="0"/>
        <v>0</v>
      </c>
    </row>
    <row r="9" spans="1:7" ht="30" customHeight="1" x14ac:dyDescent="0.25">
      <c r="A9" s="27"/>
      <c r="B9" s="28"/>
      <c r="C9" s="29"/>
      <c r="D9" s="30"/>
      <c r="E9" s="31">
        <f t="shared" si="1"/>
        <v>0</v>
      </c>
      <c r="F9" s="32"/>
      <c r="G9" s="33">
        <f t="shared" si="0"/>
        <v>0</v>
      </c>
    </row>
    <row r="10" spans="1:7" ht="30" customHeight="1" x14ac:dyDescent="0.25">
      <c r="A10" s="27"/>
      <c r="B10" s="28"/>
      <c r="C10" s="29"/>
      <c r="D10" s="30"/>
      <c r="E10" s="31">
        <f t="shared" si="1"/>
        <v>0</v>
      </c>
      <c r="F10" s="32"/>
      <c r="G10" s="33">
        <f t="shared" si="0"/>
        <v>0</v>
      </c>
    </row>
    <row r="11" spans="1:7" ht="30" customHeight="1" x14ac:dyDescent="0.25">
      <c r="A11" s="27"/>
      <c r="B11" s="28"/>
      <c r="C11" s="29"/>
      <c r="D11" s="30"/>
      <c r="E11" s="31">
        <f t="shared" si="1"/>
        <v>0</v>
      </c>
      <c r="F11" s="32"/>
      <c r="G11" s="33">
        <f t="shared" si="0"/>
        <v>0</v>
      </c>
    </row>
    <row r="12" spans="1:7" ht="30" customHeight="1" x14ac:dyDescent="0.25">
      <c r="A12" s="27"/>
      <c r="B12" s="28"/>
      <c r="C12" s="29"/>
      <c r="D12" s="30"/>
      <c r="E12" s="31">
        <f t="shared" si="1"/>
        <v>0</v>
      </c>
      <c r="F12" s="32"/>
      <c r="G12" s="33">
        <f t="shared" si="0"/>
        <v>0</v>
      </c>
    </row>
    <row r="13" spans="1:7" ht="30" customHeight="1" x14ac:dyDescent="0.25">
      <c r="A13" s="35"/>
      <c r="B13" s="36"/>
      <c r="C13" s="37"/>
      <c r="D13" s="38"/>
      <c r="E13" s="39">
        <f>ROUND(B13*C13,2)</f>
        <v>0</v>
      </c>
      <c r="F13" s="40"/>
      <c r="G13" s="41">
        <f t="shared" si="0"/>
        <v>0</v>
      </c>
    </row>
    <row r="14" spans="1:7" ht="30" customHeight="1" x14ac:dyDescent="0.25">
      <c r="A14" s="42"/>
      <c r="B14" s="43"/>
      <c r="C14" s="44"/>
      <c r="D14" s="45" t="s">
        <v>16</v>
      </c>
      <c r="E14" s="46">
        <f>SUM(E4:E13)</f>
        <v>0</v>
      </c>
      <c r="F14" s="47"/>
    </row>
    <row r="15" spans="1:7" ht="30" customHeight="1" x14ac:dyDescent="0.25">
      <c r="A15" s="48"/>
      <c r="B15" s="49"/>
      <c r="C15" s="50"/>
      <c r="D15" s="51" t="s">
        <v>17</v>
      </c>
      <c r="E15" s="17">
        <f>ROUND(SUM(G4:G13),2)</f>
        <v>0</v>
      </c>
      <c r="F15" s="52"/>
    </row>
    <row r="16" spans="1:7" ht="30" customHeight="1" x14ac:dyDescent="0.25">
      <c r="A16" s="42"/>
      <c r="B16" s="43"/>
      <c r="C16" s="44"/>
      <c r="D16" s="45" t="s">
        <v>25</v>
      </c>
      <c r="E16" s="46">
        <f>E14+E15</f>
        <v>0</v>
      </c>
      <c r="F16" s="47"/>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09375" defaultRowHeight="13.2" x14ac:dyDescent="0.25"/>
  <cols>
    <col min="1" max="1" width="11.44140625" customWidth="1"/>
    <col min="2" max="2" width="68.109375" style="10" customWidth="1"/>
    <col min="3" max="3" width="9.109375" customWidth="1"/>
  </cols>
  <sheetData>
    <row r="1" spans="2:2" x14ac:dyDescent="0.25">
      <c r="B1" s="11" t="s">
        <v>2</v>
      </c>
    </row>
    <row r="3" spans="2:2" ht="39.6" x14ac:dyDescent="0.25">
      <c r="B3" s="10" t="s">
        <v>3</v>
      </c>
    </row>
    <row r="4" spans="2:2" x14ac:dyDescent="0.25">
      <c r="B4" s="10" t="s">
        <v>4</v>
      </c>
    </row>
    <row r="5" spans="2:2" x14ac:dyDescent="0.25">
      <c r="B5" s="10" t="s">
        <v>21</v>
      </c>
    </row>
    <row r="6" spans="2:2" ht="105.6" x14ac:dyDescent="0.25">
      <c r="B6" s="10" t="s">
        <v>22</v>
      </c>
    </row>
    <row r="7" spans="2:2" ht="66" x14ac:dyDescent="0.25">
      <c r="B7" s="10" t="s">
        <v>26</v>
      </c>
    </row>
    <row r="8" spans="2:2" ht="52.8" x14ac:dyDescent="0.25">
      <c r="B8" s="10" t="s">
        <v>23</v>
      </c>
    </row>
    <row r="9" spans="2:2" ht="66" x14ac:dyDescent="0.25">
      <c r="B9" s="10" t="s">
        <v>5</v>
      </c>
    </row>
    <row r="10" spans="2:2" ht="26.4" x14ac:dyDescent="0.25">
      <c r="B10" s="10" t="s">
        <v>6</v>
      </c>
    </row>
    <row r="11" spans="2:2" x14ac:dyDescent="0.25">
      <c r="B11" s="10" t="s">
        <v>7</v>
      </c>
    </row>
    <row r="13" spans="2:2" x14ac:dyDescent="0.25">
      <c r="B13" s="10" t="s">
        <v>8</v>
      </c>
    </row>
    <row r="15" spans="2:2" x14ac:dyDescent="0.25">
      <c r="B15" s="10" t="s">
        <v>9</v>
      </c>
    </row>
    <row r="16" spans="2:2" x14ac:dyDescent="0.25">
      <c r="B16" s="10" t="s">
        <v>1</v>
      </c>
    </row>
    <row r="17" spans="2:2" x14ac:dyDescent="0.25">
      <c r="B17" s="10" t="s">
        <v>34</v>
      </c>
    </row>
    <row r="18" spans="2:2" x14ac:dyDescent="0.25">
      <c r="B18" s="10" t="s">
        <v>35</v>
      </c>
    </row>
    <row r="19" spans="2:2" x14ac:dyDescent="0.25">
      <c r="B19" s="59"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09375" defaultRowHeight="13.2" x14ac:dyDescent="0.25"/>
  <cols>
    <col min="1" max="1" width="27.44140625" style="58" bestFit="1" customWidth="1"/>
    <col min="2" max="2" width="76.88671875" style="58" customWidth="1"/>
    <col min="3" max="3" width="9.109375" style="58" customWidth="1"/>
    <col min="4" max="16384" width="9.109375" style="58"/>
  </cols>
  <sheetData>
    <row r="2" spans="1:2" x14ac:dyDescent="0.25">
      <c r="A2" s="58" t="s">
        <v>41</v>
      </c>
      <c r="B2" s="58" t="s">
        <v>42</v>
      </c>
    </row>
    <row r="3" spans="1:2" x14ac:dyDescent="0.25">
      <c r="A3" s="57" t="s">
        <v>27</v>
      </c>
      <c r="B3" s="57"/>
    </row>
    <row r="4" spans="1:2" x14ac:dyDescent="0.25">
      <c r="A4" s="61" t="s">
        <v>28</v>
      </c>
      <c r="B4" s="60" t="s">
        <v>45</v>
      </c>
    </row>
    <row r="5" spans="1:2" x14ac:dyDescent="0.25">
      <c r="A5" s="61" t="s">
        <v>18</v>
      </c>
      <c r="B5" s="60" t="s">
        <v>38</v>
      </c>
    </row>
    <row r="6" spans="1:2" x14ac:dyDescent="0.25">
      <c r="A6" s="61" t="s">
        <v>29</v>
      </c>
      <c r="B6" s="60" t="s">
        <v>39</v>
      </c>
    </row>
    <row r="7" spans="1:2" x14ac:dyDescent="0.25">
      <c r="A7" s="61" t="s">
        <v>10</v>
      </c>
      <c r="B7" s="60" t="s">
        <v>46</v>
      </c>
    </row>
    <row r="8" spans="1:2" ht="264" x14ac:dyDescent="0.25">
      <c r="A8" s="61" t="s">
        <v>0</v>
      </c>
      <c r="B8" s="60" t="s">
        <v>48</v>
      </c>
    </row>
    <row r="9" spans="1:2" x14ac:dyDescent="0.25">
      <c r="A9" s="61" t="s">
        <v>19</v>
      </c>
      <c r="B9" s="60" t="s">
        <v>43</v>
      </c>
    </row>
    <row r="10" spans="1:2" x14ac:dyDescent="0.25">
      <c r="A10" s="61" t="s">
        <v>11</v>
      </c>
      <c r="B10" s="60" t="s">
        <v>44</v>
      </c>
    </row>
    <row r="11" spans="1:2" x14ac:dyDescent="0.25">
      <c r="A11" s="61" t="s">
        <v>30</v>
      </c>
      <c r="B11" s="60" t="s">
        <v>47</v>
      </c>
    </row>
    <row r="12" spans="1:2" x14ac:dyDescent="0.25">
      <c r="A12" s="61" t="s">
        <v>14</v>
      </c>
      <c r="B12" s="60" t="s">
        <v>31</v>
      </c>
    </row>
    <row r="13" spans="1:2" ht="52.8" x14ac:dyDescent="0.25">
      <c r="A13" s="61" t="s">
        <v>32</v>
      </c>
      <c r="B13" s="60" t="s">
        <v>37</v>
      </c>
    </row>
    <row r="14" spans="1:2" x14ac:dyDescent="0.25">
      <c r="A14" s="62" t="s">
        <v>50</v>
      </c>
      <c r="B14" s="58"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2016-10-24T08:45:29Z</cp:lastPrinted>
  <dcterms:created xsi:type="dcterms:W3CDTF">2004-01-29T18:35:10Z</dcterms:created>
  <dcterms:modified xsi:type="dcterms:W3CDTF">2025-07-23T06:57:20Z</dcterms:modified>
  <cp:category/>
  <cp:contentStatus/>
</cp:coreProperties>
</file>