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X:\services_transversaux\ACHATS IRD\ACHATS EN COURS\E-ETUDES-CONSEILS-ASSURANCES-RH\DR SUD EST\26 - SAPIN II\02. DCE\2.2 Versions publiées\20260226_DCE_SapinII\"/>
    </mc:Choice>
  </mc:AlternateContent>
  <xr:revisionPtr revIDLastSave="0" documentId="13_ncr:1_{557FE0C7-F8C7-496A-9330-7ED3895C939C}" xr6:coauthVersionLast="36" xr6:coauthVersionMax="47" xr10:uidLastSave="{00000000-0000-0000-0000-000000000000}"/>
  <bookViews>
    <workbookView xWindow="0" yWindow="0" windowWidth="19200" windowHeight="6930" xr2:uid="{00000000-000D-0000-FFFF-FFFF00000000}"/>
  </bookViews>
  <sheets>
    <sheet name="BPU" sheetId="1" r:id="rId1"/>
    <sheet name="DQE " sheetId="3" r:id="rId2"/>
  </sheets>
  <definedNames>
    <definedName name="_xlnm.Print_Area" localSheetId="0">BPU!$B$1:$F$21</definedName>
    <definedName name="_xlnm.Print_Area" localSheetId="1">'DQE '!$B$1:$G$18</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3" l="1"/>
  <c r="E12" i="3"/>
  <c r="E11" i="3"/>
  <c r="E14" i="3" l="1"/>
  <c r="E15" i="3"/>
  <c r="E23" i="3"/>
  <c r="F23" i="3" s="1"/>
  <c r="E22" i="3"/>
  <c r="F22" i="3" s="1"/>
  <c r="E21" i="3"/>
  <c r="F21" i="3" s="1"/>
  <c r="E20" i="3"/>
  <c r="F20" i="3" s="1"/>
  <c r="E19" i="3"/>
  <c r="F19" i="3" s="1"/>
  <c r="E18" i="3"/>
  <c r="F18" i="3" s="1"/>
  <c r="F12" i="3" l="1"/>
  <c r="F14" i="3"/>
  <c r="F15" i="3"/>
  <c r="F13" i="3"/>
  <c r="F11" i="3"/>
  <c r="E25" i="3" l="1"/>
</calcChain>
</file>

<file path=xl/sharedStrings.xml><?xml version="1.0" encoding="utf-8"?>
<sst xmlns="http://schemas.openxmlformats.org/spreadsheetml/2006/main" count="112" uniqueCount="60">
  <si>
    <t>BORDEREAU DES PRIX UNITAIRES (BPU)</t>
  </si>
  <si>
    <t xml:space="preserve">                            Accord-cadre portant sur le conseil,le déploiement et le maintien à jour du dispositif de lutte contre les manquements à la probité à l’IRD et l’accompagnement dans la maitrise des risques identifiés                              </t>
  </si>
  <si>
    <t>I. PRESTATIONS EXECUTEES AU TITRE DE L'ACCORD-CADRE (Article 4.1 du CCP)</t>
  </si>
  <si>
    <t xml:space="preserve">REF. LIGNE DE PRIX </t>
  </si>
  <si>
    <t xml:space="preserve">I.1 </t>
  </si>
  <si>
    <t xml:space="preserve">I.2 </t>
  </si>
  <si>
    <t xml:space="preserve">I.3 </t>
  </si>
  <si>
    <t>Prix unitaire en € HT</t>
  </si>
  <si>
    <t>I.4</t>
  </si>
  <si>
    <t>I.5</t>
  </si>
  <si>
    <t>Unité d'œuvre</t>
  </si>
  <si>
    <r>
      <rPr>
        <b/>
        <sz val="11"/>
        <color theme="1"/>
        <rFont val="Corbel"/>
        <family val="2"/>
      </rPr>
      <t xml:space="preserve">Mise à jour de la cartographie des risques d’atteinte à la probité, comprenant : </t>
    </r>
    <r>
      <rPr>
        <sz val="11"/>
        <color theme="1"/>
        <rFont val="Corbel"/>
        <family val="2"/>
      </rPr>
      <t xml:space="preserve">
- Expertise de la méthodologie de la cartographie des risques d’atteinte à la probité rédigée par l’IRD, 
- Elaboration d’un plan d’action et de pilotage de son suivi d’exécution, 
- Mise à jour de la cartographique des risques d’atteinte à la probité à l’IRD sur l’ensemble de son périmètre d’intervention (France et étranger)</t>
    </r>
  </si>
  <si>
    <r>
      <rPr>
        <b/>
        <sz val="11"/>
        <color theme="1"/>
        <rFont val="Corbel"/>
        <family val="2"/>
      </rPr>
      <t xml:space="preserve">Mise à jour approfondie d'un outil/procédure en vigueur à l’IRD, comprenant : </t>
    </r>
    <r>
      <rPr>
        <sz val="11"/>
        <color theme="1"/>
        <rFont val="Corbel"/>
        <family val="2"/>
      </rPr>
      <t xml:space="preserve">
- Une note de cadrage du projet, 
- Un plan d’action avec rétroplanning,
- Une synthèse de chaque étape mise en œuvre sur la base du plan d’action,
- Des présentations supports pour les présentations aux différentes instances, 
- Des comptes rendus rédigés à l’issue de chaque entretien et ou réunion, 
- L’outil ou la procédure mis à jour.</t>
    </r>
  </si>
  <si>
    <t>Par mot à traduire</t>
  </si>
  <si>
    <t>Prix plafond  en € HT</t>
  </si>
  <si>
    <t>UO1</t>
  </si>
  <si>
    <t>UO2</t>
  </si>
  <si>
    <t>UO3</t>
  </si>
  <si>
    <t>UO4</t>
  </si>
  <si>
    <t>1/2 journée</t>
  </si>
  <si>
    <t xml:space="preserve">Désignation des profils </t>
  </si>
  <si>
    <t>Niveau d'expérience associé (indicatif)</t>
  </si>
  <si>
    <t>&gt;7 ans</t>
  </si>
  <si>
    <t xml:space="preserve">CONSULTANT SENIOR </t>
  </si>
  <si>
    <t>UO5</t>
  </si>
  <si>
    <t>UO6</t>
  </si>
  <si>
    <t xml:space="preserve">CONSULTANT JUNIOR </t>
  </si>
  <si>
    <t>&lt; 3 ans</t>
  </si>
  <si>
    <t>DIRECTEUR</t>
  </si>
  <si>
    <t xml:space="preserve">EXPERT FINANCIER </t>
  </si>
  <si>
    <t>FORMATEUR</t>
  </si>
  <si>
    <t>//</t>
  </si>
  <si>
    <t xml:space="preserve">CONSULTANT CONFIRME </t>
  </si>
  <si>
    <t>3 à 5 ans</t>
  </si>
  <si>
    <t>5 à 7 ans</t>
  </si>
  <si>
    <t>Désignation des prestations</t>
  </si>
  <si>
    <r>
      <t xml:space="preserve">Traduction en espagnol, associée à la mise à jour d'un outil ou d'une procédure * 
</t>
    </r>
    <r>
      <rPr>
        <i/>
        <sz val="11"/>
        <color theme="1"/>
        <rFont val="Corbel"/>
        <family val="2"/>
      </rPr>
      <t>* Cette prestation ne peut être commandée qu'en complément des prestations I.2 et I.3</t>
    </r>
  </si>
  <si>
    <r>
      <t xml:space="preserve">Traduction en anglais, associée à la mise à jour d'un outil ou d'une procédure * 
</t>
    </r>
    <r>
      <rPr>
        <i/>
        <sz val="11"/>
        <color theme="1"/>
        <rFont val="Corbel"/>
        <family val="2"/>
      </rPr>
      <t>* Cette prestation ne peut être commandée qu'en complément des prestations I.2 et I.3</t>
    </r>
  </si>
  <si>
    <t>1 journée</t>
  </si>
  <si>
    <r>
      <rPr>
        <b/>
        <sz val="11"/>
        <color theme="1"/>
        <rFont val="Corbel"/>
        <family val="2"/>
      </rPr>
      <t>Mise à jour simple d'un outil/procédure en vigueur à l’IRD, comprenant :</t>
    </r>
    <r>
      <rPr>
        <sz val="11"/>
        <color theme="1"/>
        <rFont val="Corbel"/>
        <family val="2"/>
      </rPr>
      <t xml:space="preserve">
- Un plan d’action avec rétroplanning,
- L’outil ou la procédure mis à jour.</t>
    </r>
  </si>
  <si>
    <t>DETAIL QUANTITATIF ESTIMATIF (DQE)</t>
  </si>
  <si>
    <t xml:space="preserve">Quantité  </t>
  </si>
  <si>
    <r>
      <t xml:space="preserve">Le candidat vérifie les prix H.T. renseignés pour les prestations ci-dessous. Ceux-ci doivent être identifiques à ceux du bordereau de prix (BP onglet 1)
Le DQE n'est pas un document contractuel. Il sert uniquement de base à l'analyse du critère "prix" 
Les quantités indiquées ci-dessous sont purement </t>
    </r>
    <r>
      <rPr>
        <i/>
        <u/>
        <sz val="10"/>
        <rFont val="Corbel"/>
        <family val="2"/>
      </rPr>
      <t>estimatives</t>
    </r>
  </si>
  <si>
    <t>II. UNITE D'ŒUVRES POUR LES MARCHES SUBSEQUENTS (Article 4.2 du CCP)</t>
  </si>
  <si>
    <t xml:space="preserve">Montant total en € H.T. </t>
  </si>
  <si>
    <t xml:space="preserve">Désignation des profils  </t>
  </si>
  <si>
    <t xml:space="preserve">MONTANT TOTAL DQE H.T. </t>
  </si>
  <si>
    <r>
      <rPr>
        <sz val="10"/>
        <color theme="1"/>
        <rFont val="Corbel"/>
        <family val="2"/>
      </rPr>
      <t xml:space="preserve">Les prix sont réputés comprendre toutes les charges fiscales, parafiscales ou autres frappant obligatoirement les prestations, ainsi que toutes les autres dépenses nécessaires à l’exécution des prestations (notamment l'ensemble des frais liés à l'établissement de livrables), les marges pour risque et les marges bénéficiaires. 
</t>
    </r>
    <r>
      <rPr>
        <b/>
        <sz val="10"/>
        <rFont val="Corbel"/>
        <family val="2"/>
      </rPr>
      <t xml:space="preserve">Les prix de l’accord-cadre étant plafonds, les prix pratiqués par le titulaire dans ses réponses aux marchés subséquents ne pourront être supérieurs à ceux indiqués dans le bordereau de prix. </t>
    </r>
    <r>
      <rPr>
        <sz val="10"/>
        <color theme="1"/>
        <rFont val="Corbel"/>
        <family val="2"/>
      </rPr>
      <t xml:space="preserve">
</t>
    </r>
    <r>
      <rPr>
        <i/>
        <sz val="10"/>
        <color theme="1"/>
        <rFont val="Corbel"/>
        <family val="2"/>
      </rPr>
      <t xml:space="preserve">
</t>
    </r>
    <r>
      <rPr>
        <b/>
        <sz val="10"/>
        <color theme="1"/>
        <rFont val="Corbel"/>
        <family val="2"/>
      </rPr>
      <t>Les frais de transport, d’hébergement et de restauration occasionnés par les déplacements nécessaires à la réalisation des prestations, seront facturés à l’IRD sur la base des justificatifs des frais réellement engagés par le Titulaire  
Ces frais sont facturés conformément aux modalités prévues à l'article 12.2 du CCP de l'accord-cadre</t>
    </r>
  </si>
  <si>
    <t>I. PRESTATIONS RELATIVES AU MAINTIEN A JOUR DU DISPOSITIF (Article 4.1 du CCP - PAR BONS DE COMMANDE)</t>
  </si>
  <si>
    <r>
      <t xml:space="preserve">II. UNITE D'ŒUVRES POUR LES PRESTATIONS LIEES AU CONSEIL ET AU DEPLOIEMENT DU DISPOSITIF DE LUTTE CONTRE LES MANQUEMENTS A LA PROBITE (Article 4.2 du CCP - PAR MARCHE SUBSEQUENT)
</t>
    </r>
    <r>
      <rPr>
        <i/>
        <sz val="10"/>
        <rFont val="Arial"/>
        <family val="2"/>
      </rPr>
      <t xml:space="preserve">Conformément au CCP, le prix global et forfaitaire de chaque marché subséquent est constitué en fonction des profils retenus pour réaliser les prestations demandées et des quantités associées, en application des prix unitaires prévus au bordereau de prix ci-dessous.  </t>
    </r>
    <r>
      <rPr>
        <b/>
        <sz val="10"/>
        <rFont val="Arial"/>
        <family val="2"/>
      </rPr>
      <t xml:space="preserve">
</t>
    </r>
    <r>
      <rPr>
        <i/>
        <sz val="10"/>
        <rFont val="Arial"/>
        <family val="2"/>
      </rPr>
      <t>Ces prix unitaires pourront également être commandés par bons de commande dans le cadre de ces marchés subséquents, sous réserve que ceux-ci soient rattachés à une prestation complétant les prestations intégrées au forfait du marché subséquent concerné et seulement à la demande expresse de l'IRD (par exemple, production d'un livrable supplémentaire, réalisation de sessions de formation supplémentaires à la demande de l'IRD, ...).Tout retard, inexécution, sous-estimation ou manquement imputable au titulaire ne pourra en aucun cas constituer un motif pour générer un bon de commande complémentaire.
Les profils et niveaux d’expérience figurant dans le tableau ci-dessous sont donnés à titre indicatif pour faciliter l’élaboration de l’offre. Des profils équivalents peuvent être proposés, sous réserve d'en justifier l'adéquation aux missions et livrables.</t>
    </r>
    <r>
      <rPr>
        <b/>
        <sz val="10"/>
        <rFont val="Arial"/>
        <family val="2"/>
      </rPr>
      <t xml:space="preserve">
</t>
    </r>
  </si>
  <si>
    <t>Délai d'exécution pour la réalisation de l'expertise de la méthodologie</t>
  </si>
  <si>
    <t>Délai d'exécution pour la réalisation du plan d'actions</t>
  </si>
  <si>
    <t>Délai d'exécution pour  l'établissement de la note de cadrage du projet</t>
  </si>
  <si>
    <t xml:space="preserve">Délai d'exécution associé aux  prestations (en jours ) 
</t>
  </si>
  <si>
    <t>Forfait pour une mise à jour de la cartographie</t>
  </si>
  <si>
    <t>Forfait pour une mise à jour simple d'un outil/procédure</t>
  </si>
  <si>
    <t>Forfait pour une mise à jour approfondie d'un outil/procédure</t>
  </si>
  <si>
    <t>Forfait pour la mise à jour simple d'un outil/procédure</t>
  </si>
  <si>
    <t>Forfait pour la mise à jour approfondie d'un outil/procédure</t>
  </si>
  <si>
    <t>Forfait pour la mise à jour de la cartographie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</si>
</sst>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Calibri"/>
      <family val="2"/>
      <scheme val="minor"/>
    </font>
    <font>
      <sz val="11"/>
      <color theme="1"/>
      <name val="Corbel"/>
      <family val="2"/>
    </font>
    <font>
      <sz val="14"/>
      <color theme="1"/>
      <name val="Corbel"/>
      <family val="2"/>
    </font>
    <font>
      <b/>
      <sz val="14"/>
      <color theme="1"/>
      <name val="Corbel"/>
      <family val="2"/>
    </font>
    <font>
      <b/>
      <u/>
      <sz val="14"/>
      <color theme="1"/>
      <name val="Corbel"/>
      <family val="2"/>
    </font>
    <font>
      <i/>
      <sz val="10"/>
      <color theme="1"/>
      <name val="Corbel"/>
      <family val="2"/>
    </font>
    <font>
      <b/>
      <sz val="11"/>
      <color theme="1"/>
      <name val="Corbel"/>
      <family val="2"/>
    </font>
    <font>
      <b/>
      <sz val="10"/>
      <name val="Arial"/>
      <family val="2"/>
    </font>
    <font>
      <i/>
      <sz val="10"/>
      <name val="Arial"/>
      <family val="2"/>
    </font>
    <font>
      <sz val="11"/>
      <color rgb="FFFF0000"/>
      <name val="Corbel"/>
      <family val="2"/>
    </font>
    <font>
      <b/>
      <sz val="10"/>
      <color theme="1"/>
      <name val="Corbel"/>
      <family val="2"/>
    </font>
    <font>
      <sz val="10"/>
      <color theme="1"/>
      <name val="Corbel"/>
      <family val="2"/>
    </font>
    <font>
      <b/>
      <sz val="10"/>
      <name val="Corbel"/>
      <family val="2"/>
    </font>
    <font>
      <i/>
      <sz val="11"/>
      <color theme="1"/>
      <name val="Corbel"/>
      <family val="2"/>
    </font>
    <font>
      <sz val="11"/>
      <name val="Corbel"/>
      <family val="2"/>
    </font>
    <font>
      <b/>
      <sz val="9"/>
      <name val="Corbel"/>
      <family val="2"/>
    </font>
    <font>
      <sz val="14"/>
      <name val="Corbel"/>
      <family val="2"/>
    </font>
    <font>
      <i/>
      <sz val="10"/>
      <name val="Corbel"/>
      <family val="2"/>
    </font>
    <font>
      <i/>
      <u/>
      <sz val="10"/>
      <name val="Corbel"/>
      <family val="2"/>
    </font>
  </fonts>
  <fills count="6">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lightDown"/>
    </fill>
  </fills>
  <borders count="40">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04">
    <xf numFmtId="0" fontId="0" fillId="0" borderId="0" xfId="0"/>
    <xf numFmtId="0" fontId="1" fillId="0" borderId="0" xfId="0" applyFont="1" applyAlignment="1" applyProtection="1">
      <alignment vertical="center"/>
    </xf>
    <xf numFmtId="0" fontId="2" fillId="0" borderId="0" xfId="0" applyFont="1" applyAlignment="1" applyProtection="1">
      <alignment vertical="center"/>
    </xf>
    <xf numFmtId="0" fontId="1" fillId="0" borderId="2" xfId="0" applyFont="1" applyBorder="1" applyAlignment="1" applyProtection="1">
      <alignment horizontal="center" vertical="center"/>
    </xf>
    <xf numFmtId="164" fontId="1" fillId="0" borderId="2" xfId="0" applyNumberFormat="1" applyFont="1" applyBorder="1" applyAlignment="1" applyProtection="1">
      <alignment horizontal="center" vertical="center"/>
      <protection locked="0"/>
    </xf>
    <xf numFmtId="0" fontId="6" fillId="0" borderId="2" xfId="0" applyFont="1" applyBorder="1" applyAlignment="1" applyProtection="1">
      <alignment horizontal="center" vertical="center"/>
    </xf>
    <xf numFmtId="164" fontId="1" fillId="0" borderId="0" xfId="0" applyNumberFormat="1" applyFont="1" applyAlignment="1" applyProtection="1">
      <alignment vertical="center"/>
    </xf>
    <xf numFmtId="10" fontId="1" fillId="0" borderId="0" xfId="0" applyNumberFormat="1" applyFont="1" applyAlignment="1" applyProtection="1">
      <alignment vertical="center"/>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vertical="center"/>
    </xf>
    <xf numFmtId="0" fontId="1" fillId="0" borderId="0" xfId="0" applyFont="1" applyAlignment="1" applyProtection="1">
      <alignment horizontal="center" vertical="center"/>
    </xf>
    <xf numFmtId="0" fontId="14" fillId="0" borderId="2" xfId="0" applyFont="1" applyBorder="1" applyAlignment="1" applyProtection="1">
      <alignment horizontal="center" vertical="center"/>
    </xf>
    <xf numFmtId="0" fontId="15" fillId="0" borderId="2" xfId="0" applyFont="1" applyBorder="1" applyAlignment="1">
      <alignment horizontal="left" vertical="center" wrapText="1"/>
    </xf>
    <xf numFmtId="0" fontId="16" fillId="0" borderId="2" xfId="0" applyFont="1" applyBorder="1" applyAlignment="1" applyProtection="1">
      <alignment horizontal="center" vertical="center"/>
    </xf>
    <xf numFmtId="0" fontId="6" fillId="4" borderId="4" xfId="0" applyFont="1" applyFill="1" applyBorder="1" applyAlignment="1">
      <alignment horizontal="center" vertical="center" wrapText="1"/>
    </xf>
    <xf numFmtId="0" fontId="1" fillId="0" borderId="3" xfId="0" applyFont="1" applyBorder="1" applyAlignment="1" applyProtection="1">
      <alignment vertical="center" wrapText="1"/>
    </xf>
    <xf numFmtId="0" fontId="6" fillId="0" borderId="3" xfId="0" applyFont="1" applyBorder="1" applyAlignment="1" applyProtection="1">
      <alignment vertical="center" wrapText="1"/>
    </xf>
    <xf numFmtId="0" fontId="6" fillId="4" borderId="4" xfId="0" applyFont="1" applyFill="1" applyBorder="1" applyAlignment="1">
      <alignment vertical="center" wrapText="1"/>
    </xf>
    <xf numFmtId="164" fontId="6" fillId="4" borderId="2" xfId="0" applyNumberFormat="1" applyFont="1" applyFill="1" applyBorder="1" applyAlignment="1">
      <alignment horizontal="center" vertical="center" wrapText="1"/>
    </xf>
    <xf numFmtId="164" fontId="1" fillId="0" borderId="2" xfId="0" applyNumberFormat="1" applyFont="1" applyBorder="1" applyAlignment="1" applyProtection="1">
      <alignment horizontal="center" vertical="center"/>
    </xf>
    <xf numFmtId="10" fontId="1" fillId="0" borderId="0" xfId="0" applyNumberFormat="1" applyFont="1" applyAlignment="1" applyProtection="1">
      <alignment horizontal="center" vertical="center"/>
    </xf>
    <xf numFmtId="0" fontId="1" fillId="0" borderId="2" xfId="0" applyFont="1" applyFill="1" applyBorder="1" applyAlignment="1" applyProtection="1">
      <alignment horizontal="center" vertical="center"/>
    </xf>
    <xf numFmtId="0" fontId="14" fillId="0" borderId="2" xfId="0" applyFont="1" applyFill="1" applyBorder="1" applyAlignment="1" applyProtection="1">
      <alignment horizontal="center" vertical="center"/>
    </xf>
    <xf numFmtId="164" fontId="1" fillId="0" borderId="0" xfId="0" applyNumberFormat="1" applyFont="1" applyFill="1" applyAlignment="1" applyProtection="1">
      <alignment vertical="center"/>
    </xf>
    <xf numFmtId="0" fontId="1" fillId="0" borderId="2" xfId="0" applyFont="1" applyBorder="1" applyAlignment="1" applyProtection="1">
      <alignment horizontal="center" vertical="center" wrapText="1"/>
    </xf>
    <xf numFmtId="0" fontId="1" fillId="5" borderId="7" xfId="0" applyFont="1" applyFill="1" applyBorder="1" applyAlignment="1" applyProtection="1">
      <alignment horizontal="center" vertical="center"/>
    </xf>
    <xf numFmtId="0" fontId="1" fillId="0" borderId="24" xfId="0" applyFont="1" applyBorder="1" applyAlignment="1" applyProtection="1">
      <alignment horizontal="center" vertical="center" wrapText="1"/>
    </xf>
    <xf numFmtId="0" fontId="6" fillId="0" borderId="21" xfId="0" applyFont="1" applyBorder="1" applyAlignment="1" applyProtection="1">
      <alignment horizontal="center" vertical="center"/>
    </xf>
    <xf numFmtId="0" fontId="1" fillId="5" borderId="25" xfId="0" applyFont="1" applyFill="1" applyBorder="1" applyAlignment="1" applyProtection="1">
      <alignment horizontal="center" vertical="center"/>
    </xf>
    <xf numFmtId="0" fontId="6" fillId="0" borderId="26" xfId="0" applyFont="1" applyBorder="1" applyAlignment="1" applyProtection="1">
      <alignment horizontal="center" vertical="center"/>
    </xf>
    <xf numFmtId="0" fontId="14" fillId="0" borderId="29" xfId="0" applyFont="1" applyBorder="1" applyAlignment="1" applyProtection="1">
      <alignment horizontal="center" vertical="center"/>
    </xf>
    <xf numFmtId="0" fontId="1" fillId="5" borderId="29" xfId="0" applyFont="1" applyFill="1" applyBorder="1" applyAlignment="1" applyProtection="1">
      <alignment horizontal="center" vertical="center"/>
    </xf>
    <xf numFmtId="0" fontId="1" fillId="5" borderId="30" xfId="0" applyFont="1" applyFill="1" applyBorder="1" applyAlignment="1" applyProtection="1">
      <alignment horizontal="center" vertical="center"/>
    </xf>
    <xf numFmtId="0" fontId="1" fillId="0" borderId="7" xfId="0" applyFont="1" applyBorder="1" applyAlignment="1" applyProtection="1">
      <alignment horizontal="center" vertical="center" wrapText="1"/>
    </xf>
    <xf numFmtId="0" fontId="1" fillId="0" borderId="25"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0" xfId="0" applyFont="1" applyAlignment="1" applyProtection="1">
      <alignment horizontal="center" vertical="center"/>
    </xf>
    <xf numFmtId="0" fontId="6" fillId="4" borderId="37" xfId="0" applyFont="1" applyFill="1" applyBorder="1" applyAlignment="1" applyProtection="1">
      <alignment horizontal="center" vertical="center" wrapText="1"/>
    </xf>
    <xf numFmtId="0" fontId="6" fillId="4" borderId="38"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6" fillId="4" borderId="2" xfId="0" applyFont="1" applyFill="1" applyBorder="1" applyAlignment="1" applyProtection="1">
      <alignment horizontal="center" vertical="center" wrapText="1"/>
    </xf>
    <xf numFmtId="0" fontId="15" fillId="0" borderId="2" xfId="0" applyFont="1" applyBorder="1" applyAlignment="1" applyProtection="1">
      <alignment horizontal="left" vertical="center" wrapText="1"/>
    </xf>
    <xf numFmtId="164" fontId="1" fillId="0" borderId="29" xfId="0" applyNumberFormat="1"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24" xfId="0" applyFont="1" applyBorder="1" applyAlignment="1" applyProtection="1">
      <alignment vertical="center"/>
      <protection locked="0"/>
    </xf>
    <xf numFmtId="0" fontId="1" fillId="0" borderId="2" xfId="0" applyFont="1" applyBorder="1" applyAlignment="1" applyProtection="1">
      <alignment vertical="center"/>
      <protection locked="0"/>
    </xf>
    <xf numFmtId="0" fontId="7" fillId="3" borderId="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6" fillId="0" borderId="27" xfId="0" applyFont="1" applyBorder="1" applyAlignment="1" applyProtection="1">
      <alignment horizontal="left" vertical="center" wrapText="1"/>
    </xf>
    <xf numFmtId="0" fontId="6" fillId="0" borderId="28"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0" fontId="6" fillId="0" borderId="5" xfId="0" applyFont="1" applyBorder="1" applyAlignment="1" applyProtection="1">
      <alignment horizontal="left" vertical="center" wrapText="1"/>
    </xf>
    <xf numFmtId="0" fontId="1" fillId="0" borderId="0" xfId="0" applyFont="1" applyAlignment="1" applyProtection="1">
      <alignment horizontal="center" vertical="center"/>
    </xf>
    <xf numFmtId="0" fontId="6" fillId="4" borderId="38" xfId="0" applyFont="1" applyFill="1" applyBorder="1" applyAlignment="1" applyProtection="1">
      <alignment horizontal="center" vertical="center" wrapText="1"/>
    </xf>
    <xf numFmtId="0" fontId="6" fillId="4" borderId="39" xfId="0" applyFont="1" applyFill="1" applyBorder="1" applyAlignment="1" applyProtection="1">
      <alignment horizontal="center" vertical="center" wrapText="1"/>
    </xf>
    <xf numFmtId="0" fontId="6" fillId="4" borderId="33" xfId="0" applyFont="1" applyFill="1" applyBorder="1" applyAlignment="1" applyProtection="1">
      <alignment horizontal="center" vertical="center" wrapText="1"/>
    </xf>
    <xf numFmtId="0" fontId="6" fillId="0" borderId="34" xfId="0" applyFont="1" applyBorder="1" applyAlignment="1" applyProtection="1">
      <alignment horizontal="center" vertical="center"/>
    </xf>
    <xf numFmtId="0" fontId="6" fillId="0" borderId="6" xfId="0" applyFont="1" applyBorder="1" applyAlignment="1" applyProtection="1">
      <alignment horizontal="center" vertical="center"/>
    </xf>
    <xf numFmtId="0" fontId="1" fillId="0" borderId="9" xfId="0" applyFont="1" applyBorder="1" applyAlignment="1" applyProtection="1">
      <alignment horizontal="left" vertical="center" wrapText="1"/>
    </xf>
    <xf numFmtId="0" fontId="1" fillId="0" borderId="35"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1" fillId="0" borderId="20" xfId="0" applyFont="1" applyBorder="1" applyAlignment="1" applyProtection="1">
      <alignment horizontal="left" vertical="center" wrapText="1"/>
    </xf>
    <xf numFmtId="164" fontId="1" fillId="0" borderId="36" xfId="0" applyNumberFormat="1" applyFont="1" applyBorder="1" applyAlignment="1" applyProtection="1">
      <alignment horizontal="center" vertical="center"/>
      <protection locked="0"/>
    </xf>
    <xf numFmtId="164" fontId="1" fillId="0" borderId="7" xfId="0" applyNumberFormat="1" applyFont="1" applyBorder="1" applyAlignment="1" applyProtection="1">
      <alignment horizontal="center" vertical="center"/>
      <protection locked="0"/>
    </xf>
    <xf numFmtId="0" fontId="7" fillId="3" borderId="31" xfId="0" applyFont="1" applyFill="1" applyBorder="1" applyAlignment="1" applyProtection="1">
      <alignment horizontal="center" vertical="center" wrapText="1"/>
    </xf>
    <xf numFmtId="0" fontId="7" fillId="3" borderId="32" xfId="0" applyFont="1" applyFill="1" applyBorder="1" applyAlignment="1" applyProtection="1">
      <alignment horizontal="center" vertical="center" wrapText="1"/>
    </xf>
    <xf numFmtId="0" fontId="7" fillId="3" borderId="33" xfId="0" applyFont="1" applyFill="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2"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3" fillId="2" borderId="0" xfId="0" applyFont="1" applyFill="1" applyBorder="1" applyAlignment="1" applyProtection="1">
      <alignment horizontal="center" vertical="center" wrapText="1"/>
    </xf>
    <xf numFmtId="164" fontId="1" fillId="0" borderId="17" xfId="0" applyNumberFormat="1" applyFont="1" applyBorder="1" applyAlignment="1" applyProtection="1">
      <alignment horizontal="center" vertical="center"/>
      <protection locked="0"/>
    </xf>
    <xf numFmtId="0" fontId="5" fillId="0" borderId="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4" fillId="2" borderId="0" xfId="0" applyFont="1" applyFill="1" applyBorder="1" applyAlignment="1" applyProtection="1">
      <alignment horizontal="center" vertical="center"/>
    </xf>
    <xf numFmtId="0" fontId="6" fillId="0" borderId="23" xfId="0" applyFont="1" applyBorder="1" applyAlignment="1" applyProtection="1">
      <alignment horizontal="center" vertical="center"/>
    </xf>
    <xf numFmtId="0" fontId="1" fillId="0" borderId="18" xfId="0" applyFont="1" applyBorder="1" applyAlignment="1" applyProtection="1">
      <alignment horizontal="left" vertical="center" wrapText="1"/>
    </xf>
    <xf numFmtId="0" fontId="1" fillId="0" borderId="19" xfId="0" applyFont="1" applyBorder="1" applyAlignment="1" applyProtection="1">
      <alignment horizontal="left" vertical="center" wrapText="1"/>
    </xf>
    <xf numFmtId="0" fontId="3" fillId="0" borderId="11"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13" xfId="0" applyFont="1" applyBorder="1" applyAlignment="1" applyProtection="1">
      <alignment horizontal="center" vertical="center"/>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164" fontId="1" fillId="0" borderId="11" xfId="0" applyNumberFormat="1" applyFont="1" applyBorder="1" applyAlignment="1" applyProtection="1">
      <alignment horizontal="center" vertical="center"/>
    </xf>
    <xf numFmtId="164" fontId="1" fillId="0" borderId="13" xfId="0" applyNumberFormat="1" applyFont="1" applyBorder="1" applyAlignment="1" applyProtection="1">
      <alignment horizontal="center" vertical="center"/>
    </xf>
    <xf numFmtId="164" fontId="1" fillId="0" borderId="14" xfId="0" applyNumberFormat="1" applyFont="1" applyBorder="1" applyAlignment="1" applyProtection="1">
      <alignment horizontal="center" vertical="center"/>
    </xf>
    <xf numFmtId="164" fontId="1" fillId="0" borderId="16" xfId="0" applyNumberFormat="1" applyFont="1" applyBorder="1" applyAlignment="1" applyProtection="1">
      <alignment horizontal="center" vertical="center"/>
    </xf>
    <xf numFmtId="0" fontId="7" fillId="3" borderId="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3" fillId="2" borderId="1"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xf>
    <xf numFmtId="0" fontId="17" fillId="0" borderId="2" xfId="0" applyFont="1" applyBorder="1" applyAlignment="1" applyProtection="1">
      <alignment horizontal="center" vertical="center" wrapText="1"/>
    </xf>
    <xf numFmtId="0" fontId="7" fillId="3" borderId="3"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1" fillId="0" borderId="36"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17" xfId="0" applyFont="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1155700</xdr:colOff>
      <xdr:row>5</xdr:row>
      <xdr:rowOff>76200</xdr:rowOff>
    </xdr:to>
    <xdr:pic>
      <xdr:nvPicPr>
        <xdr:cNvPr id="6" name="Image 5">
          <a:extLst>
            <a:ext uri="{FF2B5EF4-FFF2-40B4-BE49-F238E27FC236}">
              <a16:creationId xmlns:a16="http://schemas.microsoft.com/office/drawing/2014/main" id="{2049307B-644C-421B-A472-9D690F4021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518" t="12517" r="26018" b="36745"/>
        <a:stretch>
          <a:fillRect/>
        </a:stretch>
      </xdr:blipFill>
      <xdr:spPr bwMode="auto">
        <a:xfrm>
          <a:off x="0" y="0"/>
          <a:ext cx="1155700" cy="1028700"/>
        </a:xfrm>
        <a:prstGeom prst="rect">
          <a:avLst/>
        </a:prstGeom>
        <a:noFill/>
        <a:ln>
          <a:noFill/>
        </a:ln>
      </xdr:spPr>
    </xdr:pic>
    <xdr:clientData/>
  </xdr:twoCellAnchor>
  <xdr:twoCellAnchor editAs="oneCell">
    <xdr:from>
      <xdr:col>0</xdr:col>
      <xdr:colOff>1104900</xdr:colOff>
      <xdr:row>0</xdr:row>
      <xdr:rowOff>0</xdr:rowOff>
    </xdr:from>
    <xdr:to>
      <xdr:col>1</xdr:col>
      <xdr:colOff>317499</xdr:colOff>
      <xdr:row>5</xdr:row>
      <xdr:rowOff>126350</xdr:rowOff>
    </xdr:to>
    <xdr:pic>
      <xdr:nvPicPr>
        <xdr:cNvPr id="8" name="Image 7">
          <a:extLst>
            <a:ext uri="{FF2B5EF4-FFF2-40B4-BE49-F238E27FC236}">
              <a16:creationId xmlns:a16="http://schemas.microsoft.com/office/drawing/2014/main" id="{5A19CDAE-CDF2-4E41-AF37-7F6FA7D90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04900" y="0"/>
          <a:ext cx="1269999" cy="1078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1149350</xdr:colOff>
      <xdr:row>5</xdr:row>
      <xdr:rowOff>76200</xdr:rowOff>
    </xdr:to>
    <xdr:pic>
      <xdr:nvPicPr>
        <xdr:cNvPr id="2" name="Image 1">
          <a:extLst>
            <a:ext uri="{FF2B5EF4-FFF2-40B4-BE49-F238E27FC236}">
              <a16:creationId xmlns:a16="http://schemas.microsoft.com/office/drawing/2014/main" id="{C9AC9C90-32D2-44A9-B260-3C7DE393B0E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518" t="12517" r="26018" b="36745"/>
        <a:stretch>
          <a:fillRect/>
        </a:stretch>
      </xdr:blipFill>
      <xdr:spPr bwMode="auto">
        <a:xfrm>
          <a:off x="0" y="0"/>
          <a:ext cx="1155700" cy="990600"/>
        </a:xfrm>
        <a:prstGeom prst="rect">
          <a:avLst/>
        </a:prstGeom>
        <a:noFill/>
        <a:ln>
          <a:noFill/>
        </a:ln>
      </xdr:spPr>
    </xdr:pic>
    <xdr:clientData/>
  </xdr:twoCellAnchor>
  <xdr:twoCellAnchor editAs="oneCell">
    <xdr:from>
      <xdr:col>0</xdr:col>
      <xdr:colOff>1104900</xdr:colOff>
      <xdr:row>0</xdr:row>
      <xdr:rowOff>0</xdr:rowOff>
    </xdr:from>
    <xdr:to>
      <xdr:col>1</xdr:col>
      <xdr:colOff>317499</xdr:colOff>
      <xdr:row>5</xdr:row>
      <xdr:rowOff>126350</xdr:rowOff>
    </xdr:to>
    <xdr:pic>
      <xdr:nvPicPr>
        <xdr:cNvPr id="3" name="Image 2">
          <a:extLst>
            <a:ext uri="{FF2B5EF4-FFF2-40B4-BE49-F238E27FC236}">
              <a16:creationId xmlns:a16="http://schemas.microsoft.com/office/drawing/2014/main" id="{3EBBBE1D-F7FA-40A3-A47D-745BD04FCE0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04900" y="0"/>
          <a:ext cx="1174749" cy="10407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abSelected="1" topLeftCell="B1" zoomScale="80" zoomScaleNormal="80" workbookViewId="0">
      <selection activeCell="E11" sqref="E11:E12"/>
    </sheetView>
  </sheetViews>
  <sheetFormatPr baseColWidth="10" defaultColWidth="10.81640625" defaultRowHeight="14.5" x14ac:dyDescent="0.35"/>
  <cols>
    <col min="1" max="1" width="29.453125" style="1" customWidth="1"/>
    <col min="2" max="2" width="100" style="1" customWidth="1"/>
    <col min="3" max="3" width="33" style="1" customWidth="1"/>
    <col min="4" max="4" width="29" style="6" customWidth="1"/>
    <col min="5" max="5" width="40" style="7" customWidth="1"/>
    <col min="6" max="6" width="28.26953125" style="1" customWidth="1"/>
    <col min="7" max="7" width="27.1796875" style="1" customWidth="1"/>
    <col min="8" max="8" width="52.81640625" style="1" customWidth="1"/>
    <col min="9" max="16384" width="10.81640625" style="1"/>
  </cols>
  <sheetData>
    <row r="1" spans="1:7" ht="14.5" customHeight="1" x14ac:dyDescent="0.35">
      <c r="A1" s="75" t="s">
        <v>1</v>
      </c>
      <c r="B1" s="75"/>
      <c r="C1" s="75"/>
      <c r="D1" s="75"/>
      <c r="E1" s="75"/>
      <c r="F1" s="75"/>
      <c r="G1" s="75"/>
    </row>
    <row r="2" spans="1:7" ht="14.5" customHeight="1" x14ac:dyDescent="0.35">
      <c r="A2" s="75"/>
      <c r="B2" s="75"/>
      <c r="C2" s="75"/>
      <c r="D2" s="75"/>
      <c r="E2" s="75"/>
      <c r="F2" s="75"/>
      <c r="G2" s="75"/>
    </row>
    <row r="3" spans="1:7" ht="14.5" customHeight="1" x14ac:dyDescent="0.35">
      <c r="A3" s="75"/>
      <c r="B3" s="75"/>
      <c r="C3" s="75"/>
      <c r="D3" s="75"/>
      <c r="E3" s="75"/>
      <c r="F3" s="75"/>
      <c r="G3" s="75"/>
    </row>
    <row r="4" spans="1:7" ht="14.5" customHeight="1" x14ac:dyDescent="0.35">
      <c r="A4" s="75"/>
      <c r="B4" s="75"/>
      <c r="C4" s="75"/>
      <c r="D4" s="75"/>
      <c r="E4" s="75"/>
      <c r="F4" s="75"/>
      <c r="G4" s="75"/>
    </row>
    <row r="5" spans="1:7" ht="15" customHeight="1" x14ac:dyDescent="0.35">
      <c r="A5" s="75"/>
      <c r="B5" s="75"/>
      <c r="C5" s="75"/>
      <c r="D5" s="75"/>
      <c r="E5" s="75"/>
      <c r="F5" s="75"/>
      <c r="G5" s="75"/>
    </row>
    <row r="6" spans="1:7" ht="31.5" customHeight="1" x14ac:dyDescent="0.35">
      <c r="A6" s="79" t="s">
        <v>0</v>
      </c>
      <c r="B6" s="79"/>
      <c r="C6" s="79"/>
      <c r="D6" s="79"/>
      <c r="E6" s="79"/>
      <c r="F6" s="79"/>
      <c r="G6" s="79"/>
    </row>
    <row r="7" spans="1:7" ht="102" customHeight="1" x14ac:dyDescent="0.35">
      <c r="A7" s="77" t="s">
        <v>47</v>
      </c>
      <c r="B7" s="78"/>
      <c r="C7" s="78"/>
      <c r="D7" s="78"/>
      <c r="E7" s="78"/>
      <c r="F7" s="78"/>
      <c r="G7" s="78"/>
    </row>
    <row r="8" spans="1:7" ht="15" thickBot="1" x14ac:dyDescent="0.4">
      <c r="A8" s="56"/>
      <c r="B8" s="56"/>
      <c r="C8" s="56"/>
      <c r="D8" s="56"/>
      <c r="E8" s="56"/>
      <c r="F8" s="56"/>
    </row>
    <row r="9" spans="1:7" ht="57.65" customHeight="1" thickBot="1" x14ac:dyDescent="0.4">
      <c r="A9" s="68" t="s">
        <v>48</v>
      </c>
      <c r="B9" s="69"/>
      <c r="C9" s="69"/>
      <c r="D9" s="69"/>
      <c r="E9" s="69"/>
      <c r="F9" s="69"/>
      <c r="G9" s="70"/>
    </row>
    <row r="10" spans="1:7" ht="72" customHeight="1" thickBot="1" x14ac:dyDescent="0.4">
      <c r="A10" s="40" t="s">
        <v>3</v>
      </c>
      <c r="B10" s="57" t="s">
        <v>35</v>
      </c>
      <c r="C10" s="57"/>
      <c r="D10" s="41" t="s">
        <v>10</v>
      </c>
      <c r="E10" s="41" t="s">
        <v>7</v>
      </c>
      <c r="F10" s="58" t="s">
        <v>53</v>
      </c>
      <c r="G10" s="59"/>
    </row>
    <row r="11" spans="1:7" ht="43.5" customHeight="1" x14ac:dyDescent="0.35">
      <c r="A11" s="60" t="s">
        <v>4</v>
      </c>
      <c r="B11" s="62" t="s">
        <v>11</v>
      </c>
      <c r="C11" s="63"/>
      <c r="D11" s="101" t="s">
        <v>59</v>
      </c>
      <c r="E11" s="66"/>
      <c r="F11" s="36" t="s">
        <v>50</v>
      </c>
      <c r="G11" s="37" t="s">
        <v>51</v>
      </c>
    </row>
    <row r="12" spans="1:7" ht="51" customHeight="1" x14ac:dyDescent="0.35">
      <c r="A12" s="61"/>
      <c r="B12" s="64"/>
      <c r="C12" s="65"/>
      <c r="D12" s="102"/>
      <c r="E12" s="67"/>
      <c r="F12" s="49"/>
      <c r="G12" s="48"/>
    </row>
    <row r="13" spans="1:7" ht="51" customHeight="1" x14ac:dyDescent="0.35">
      <c r="A13" s="80" t="s">
        <v>5</v>
      </c>
      <c r="B13" s="81" t="s">
        <v>39</v>
      </c>
      <c r="C13" s="82"/>
      <c r="D13" s="103" t="s">
        <v>57</v>
      </c>
      <c r="E13" s="76"/>
      <c r="F13" s="71" t="s">
        <v>51</v>
      </c>
      <c r="G13" s="72"/>
    </row>
    <row r="14" spans="1:7" ht="64" customHeight="1" x14ac:dyDescent="0.35">
      <c r="A14" s="61"/>
      <c r="B14" s="64"/>
      <c r="C14" s="65"/>
      <c r="D14" s="102"/>
      <c r="E14" s="67"/>
      <c r="F14" s="73"/>
      <c r="G14" s="74"/>
    </row>
    <row r="15" spans="1:7" ht="55.5" customHeight="1" x14ac:dyDescent="0.35">
      <c r="A15" s="80" t="s">
        <v>6</v>
      </c>
      <c r="B15" s="81" t="s">
        <v>12</v>
      </c>
      <c r="C15" s="82"/>
      <c r="D15" s="103" t="s">
        <v>58</v>
      </c>
      <c r="E15" s="76"/>
      <c r="F15" s="27" t="s">
        <v>52</v>
      </c>
      <c r="G15" s="29" t="s">
        <v>51</v>
      </c>
    </row>
    <row r="16" spans="1:7" ht="63.75" customHeight="1" x14ac:dyDescent="0.35">
      <c r="A16" s="61"/>
      <c r="B16" s="64"/>
      <c r="C16" s="65"/>
      <c r="D16" s="102"/>
      <c r="E16" s="67"/>
      <c r="F16" s="47"/>
      <c r="G16" s="48"/>
    </row>
    <row r="17" spans="1:7" ht="60" customHeight="1" x14ac:dyDescent="0.35">
      <c r="A17" s="30" t="s">
        <v>8</v>
      </c>
      <c r="B17" s="54" t="s">
        <v>37</v>
      </c>
      <c r="C17" s="55" t="s">
        <v>13</v>
      </c>
      <c r="D17" s="14" t="s">
        <v>13</v>
      </c>
      <c r="E17" s="4"/>
      <c r="F17" s="28"/>
      <c r="G17" s="31"/>
    </row>
    <row r="18" spans="1:7" ht="61.5" customHeight="1" thickBot="1" x14ac:dyDescent="0.4">
      <c r="A18" s="32" t="s">
        <v>9</v>
      </c>
      <c r="B18" s="52" t="s">
        <v>36</v>
      </c>
      <c r="C18" s="53" t="s">
        <v>13</v>
      </c>
      <c r="D18" s="33" t="s">
        <v>13</v>
      </c>
      <c r="E18" s="46"/>
      <c r="F18" s="34"/>
      <c r="G18" s="35"/>
    </row>
    <row r="19" spans="1:7" ht="147" customHeight="1" x14ac:dyDescent="0.35">
      <c r="A19" s="50" t="s">
        <v>49</v>
      </c>
      <c r="B19" s="51"/>
      <c r="C19" s="51"/>
      <c r="D19" s="51"/>
      <c r="E19" s="51"/>
      <c r="F19" s="39"/>
    </row>
    <row r="20" spans="1:7" ht="86.5" customHeight="1" x14ac:dyDescent="0.35">
      <c r="A20" s="42" t="s">
        <v>3</v>
      </c>
      <c r="B20" s="43" t="s">
        <v>45</v>
      </c>
      <c r="C20" s="43" t="s">
        <v>21</v>
      </c>
      <c r="D20" s="43" t="s">
        <v>10</v>
      </c>
      <c r="E20" s="44" t="s">
        <v>14</v>
      </c>
    </row>
    <row r="21" spans="1:7" s="2" customFormat="1" ht="42.65" customHeight="1" x14ac:dyDescent="0.35">
      <c r="A21" s="5" t="s">
        <v>15</v>
      </c>
      <c r="B21" s="45" t="s">
        <v>28</v>
      </c>
      <c r="C21" s="16" t="s">
        <v>22</v>
      </c>
      <c r="D21" s="38" t="s">
        <v>38</v>
      </c>
      <c r="E21" s="4"/>
      <c r="F21" s="1"/>
      <c r="G21" s="1"/>
    </row>
    <row r="22" spans="1:7" ht="42.65" customHeight="1" x14ac:dyDescent="0.35">
      <c r="A22" s="5" t="s">
        <v>16</v>
      </c>
      <c r="B22" s="45" t="s">
        <v>23</v>
      </c>
      <c r="C22" s="16" t="s">
        <v>34</v>
      </c>
      <c r="D22" s="38" t="s">
        <v>38</v>
      </c>
      <c r="E22" s="4"/>
    </row>
    <row r="23" spans="1:7" ht="42.65" customHeight="1" x14ac:dyDescent="0.35">
      <c r="A23" s="5" t="s">
        <v>17</v>
      </c>
      <c r="B23" s="45" t="s">
        <v>32</v>
      </c>
      <c r="C23" s="16" t="s">
        <v>33</v>
      </c>
      <c r="D23" s="38" t="s">
        <v>38</v>
      </c>
      <c r="E23" s="4"/>
    </row>
    <row r="24" spans="1:7" ht="42.65" customHeight="1" x14ac:dyDescent="0.35">
      <c r="A24" s="5" t="s">
        <v>18</v>
      </c>
      <c r="B24" s="45" t="s">
        <v>26</v>
      </c>
      <c r="C24" s="16" t="s">
        <v>27</v>
      </c>
      <c r="D24" s="38" t="s">
        <v>38</v>
      </c>
      <c r="E24" s="4"/>
    </row>
    <row r="25" spans="1:7" ht="42.65" customHeight="1" x14ac:dyDescent="0.35">
      <c r="A25" s="5" t="s">
        <v>24</v>
      </c>
      <c r="B25" s="45" t="s">
        <v>29</v>
      </c>
      <c r="C25" s="16" t="s">
        <v>22</v>
      </c>
      <c r="D25" s="38" t="s">
        <v>38</v>
      </c>
      <c r="E25" s="4"/>
    </row>
    <row r="26" spans="1:7" ht="38.5" customHeight="1" x14ac:dyDescent="0.35">
      <c r="A26" s="5" t="s">
        <v>25</v>
      </c>
      <c r="B26" s="45" t="s">
        <v>30</v>
      </c>
      <c r="C26" s="14" t="s">
        <v>31</v>
      </c>
      <c r="D26" s="38" t="s">
        <v>19</v>
      </c>
      <c r="E26" s="4"/>
    </row>
    <row r="27" spans="1:7" x14ac:dyDescent="0.35">
      <c r="B27" s="11"/>
      <c r="C27" s="12"/>
    </row>
  </sheetData>
  <sheetProtection algorithmName="SHA-512" hashValue="1ugjiAGsPzbs6Dy37/fXwPVIyVycNyO69eRtWFhcyZaf4FFR4StUeVw3kpR4h/rQQDeppXAtWjLJVtPFQn/iKg==" saltValue="zTFP8Ie8phUy8mDAKbzDKg==" spinCount="100000" sheet="1" selectLockedCells="1"/>
  <mergeCells count="24">
    <mergeCell ref="A1:G5"/>
    <mergeCell ref="E15:E16"/>
    <mergeCell ref="E13:E14"/>
    <mergeCell ref="A7:G7"/>
    <mergeCell ref="A6:G6"/>
    <mergeCell ref="A15:A16"/>
    <mergeCell ref="B15:C16"/>
    <mergeCell ref="D15:D16"/>
    <mergeCell ref="A13:A14"/>
    <mergeCell ref="B13:C14"/>
    <mergeCell ref="D13:D14"/>
    <mergeCell ref="A19:E19"/>
    <mergeCell ref="B18:C18"/>
    <mergeCell ref="B17:C17"/>
    <mergeCell ref="A8:F8"/>
    <mergeCell ref="B10:C10"/>
    <mergeCell ref="F10:G10"/>
    <mergeCell ref="A11:A12"/>
    <mergeCell ref="B11:C12"/>
    <mergeCell ref="D11:D12"/>
    <mergeCell ref="E11:E12"/>
    <mergeCell ref="A9:G9"/>
    <mergeCell ref="F13:G13"/>
    <mergeCell ref="F14:G14"/>
  </mergeCells>
  <printOptions horizontalCentered="1"/>
  <pageMargins left="0.11811023622047245" right="0.11811023622047245" top="0.15748031496062992" bottom="0.19685039370078741"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F52E9-7EFA-4119-83ED-19134FF6DFE9}">
  <sheetPr>
    <pageSetUpPr fitToPage="1"/>
  </sheetPr>
  <dimension ref="A1:H26"/>
  <sheetViews>
    <sheetView zoomScale="60" zoomScaleNormal="60" workbookViewId="0">
      <selection activeCell="B12" sqref="B12"/>
    </sheetView>
  </sheetViews>
  <sheetFormatPr baseColWidth="10" defaultColWidth="10.81640625" defaultRowHeight="14.5" x14ac:dyDescent="0.35"/>
  <cols>
    <col min="1" max="1" width="29.453125" style="1" customWidth="1"/>
    <col min="2" max="2" width="115.81640625" style="1" customWidth="1"/>
    <col min="3" max="3" width="33" style="1" customWidth="1"/>
    <col min="4" max="5" width="29" style="6" customWidth="1"/>
    <col min="6" max="6" width="34.26953125" style="23" customWidth="1"/>
    <col min="7" max="7" width="25.7265625" style="1" customWidth="1"/>
    <col min="8" max="8" width="10.81640625" style="1"/>
    <col min="9" max="9" width="52.81640625" style="1" customWidth="1"/>
    <col min="10" max="16384" width="10.81640625" style="1"/>
  </cols>
  <sheetData>
    <row r="1" spans="1:8" ht="14.5" customHeight="1" x14ac:dyDescent="0.35">
      <c r="B1" s="75" t="s">
        <v>1</v>
      </c>
      <c r="C1" s="75"/>
      <c r="D1" s="75"/>
      <c r="E1" s="75"/>
      <c r="F1" s="75"/>
      <c r="G1" s="95"/>
    </row>
    <row r="2" spans="1:8" ht="14.5" customHeight="1" x14ac:dyDescent="0.35">
      <c r="B2" s="75"/>
      <c r="C2" s="75"/>
      <c r="D2" s="75"/>
      <c r="E2" s="75"/>
      <c r="F2" s="75"/>
      <c r="G2" s="95"/>
    </row>
    <row r="3" spans="1:8" ht="14.5" customHeight="1" x14ac:dyDescent="0.35">
      <c r="B3" s="75"/>
      <c r="C3" s="75"/>
      <c r="D3" s="75"/>
      <c r="E3" s="75"/>
      <c r="F3" s="75"/>
      <c r="G3" s="95"/>
    </row>
    <row r="4" spans="1:8" ht="14.5" customHeight="1" x14ac:dyDescent="0.35">
      <c r="B4" s="75"/>
      <c r="C4" s="75"/>
      <c r="D4" s="75"/>
      <c r="E4" s="75"/>
      <c r="F4" s="75"/>
      <c r="G4" s="95"/>
    </row>
    <row r="5" spans="1:8" ht="15" customHeight="1" x14ac:dyDescent="0.35">
      <c r="B5" s="75"/>
      <c r="C5" s="75"/>
      <c r="D5" s="75"/>
      <c r="E5" s="75"/>
      <c r="F5" s="75"/>
      <c r="G5" s="95"/>
    </row>
    <row r="6" spans="1:8" ht="31.5" customHeight="1" x14ac:dyDescent="0.35">
      <c r="A6" s="79" t="s">
        <v>40</v>
      </c>
      <c r="B6" s="79"/>
      <c r="C6" s="79"/>
      <c r="D6" s="79"/>
      <c r="E6" s="79"/>
      <c r="F6" s="79"/>
      <c r="G6" s="96"/>
    </row>
    <row r="7" spans="1:8" ht="102" customHeight="1" x14ac:dyDescent="0.35">
      <c r="A7" s="97" t="s">
        <v>42</v>
      </c>
      <c r="B7" s="97"/>
      <c r="C7" s="97"/>
      <c r="D7" s="97"/>
      <c r="E7" s="97"/>
      <c r="F7" s="97"/>
      <c r="G7" s="97"/>
    </row>
    <row r="8" spans="1:8" x14ac:dyDescent="0.35">
      <c r="A8" s="56"/>
      <c r="B8" s="56"/>
      <c r="C8" s="56"/>
      <c r="D8" s="56"/>
      <c r="E8" s="56"/>
      <c r="F8" s="56"/>
      <c r="G8" s="56"/>
    </row>
    <row r="9" spans="1:8" ht="57.65" customHeight="1" x14ac:dyDescent="0.35">
      <c r="A9" s="98" t="s">
        <v>2</v>
      </c>
      <c r="B9" s="99"/>
      <c r="C9" s="99"/>
      <c r="D9" s="99"/>
      <c r="E9" s="99"/>
      <c r="F9" s="100"/>
      <c r="G9" s="13"/>
      <c r="H9" s="13"/>
    </row>
    <row r="10" spans="1:8" ht="44.15" customHeight="1" x14ac:dyDescent="0.35">
      <c r="A10" s="8" t="s">
        <v>3</v>
      </c>
      <c r="B10" s="20" t="s">
        <v>35</v>
      </c>
      <c r="C10" s="9" t="s">
        <v>10</v>
      </c>
      <c r="D10" s="10" t="s">
        <v>41</v>
      </c>
      <c r="E10" s="21" t="s">
        <v>7</v>
      </c>
      <c r="F10" s="10" t="s">
        <v>44</v>
      </c>
      <c r="G10" s="13"/>
    </row>
    <row r="11" spans="1:8" ht="79" customHeight="1" x14ac:dyDescent="0.35">
      <c r="A11" s="5" t="s">
        <v>4</v>
      </c>
      <c r="B11" s="18" t="s">
        <v>11</v>
      </c>
      <c r="C11" s="27" t="s">
        <v>54</v>
      </c>
      <c r="D11" s="24">
        <v>1</v>
      </c>
      <c r="E11" s="22">
        <f>BPU!E11</f>
        <v>0</v>
      </c>
      <c r="F11" s="22">
        <f>E11*D11</f>
        <v>0</v>
      </c>
      <c r="G11" s="13"/>
    </row>
    <row r="12" spans="1:8" ht="64" customHeight="1" x14ac:dyDescent="0.35">
      <c r="A12" s="5" t="s">
        <v>5</v>
      </c>
      <c r="B12" s="18" t="s">
        <v>39</v>
      </c>
      <c r="C12" s="27" t="s">
        <v>55</v>
      </c>
      <c r="D12" s="24">
        <v>6</v>
      </c>
      <c r="E12" s="22">
        <f>BPU!E13</f>
        <v>0</v>
      </c>
      <c r="F12" s="22">
        <f t="shared" ref="F12:F15" si="0">E12*D12</f>
        <v>0</v>
      </c>
      <c r="G12" s="13"/>
    </row>
    <row r="13" spans="1:8" ht="113.15" customHeight="1" x14ac:dyDescent="0.35">
      <c r="A13" s="5" t="s">
        <v>6</v>
      </c>
      <c r="B13" s="18" t="s">
        <v>12</v>
      </c>
      <c r="C13" s="27" t="s">
        <v>56</v>
      </c>
      <c r="D13" s="24">
        <v>2</v>
      </c>
      <c r="E13" s="22">
        <f>BPU!E15</f>
        <v>0</v>
      </c>
      <c r="F13" s="22">
        <f t="shared" si="0"/>
        <v>0</v>
      </c>
      <c r="G13" s="13"/>
    </row>
    <row r="14" spans="1:8" ht="38.5" customHeight="1" x14ac:dyDescent="0.35">
      <c r="A14" s="5" t="s">
        <v>8</v>
      </c>
      <c r="B14" s="19" t="s">
        <v>37</v>
      </c>
      <c r="C14" s="14" t="s">
        <v>13</v>
      </c>
      <c r="D14" s="25">
        <v>32000</v>
      </c>
      <c r="E14" s="22">
        <f>BPU!E17</f>
        <v>0</v>
      </c>
      <c r="F14" s="22">
        <f t="shared" si="0"/>
        <v>0</v>
      </c>
      <c r="G14" s="13"/>
    </row>
    <row r="15" spans="1:8" ht="34.5" customHeight="1" x14ac:dyDescent="0.35">
      <c r="A15" s="5" t="s">
        <v>9</v>
      </c>
      <c r="B15" s="19" t="s">
        <v>36</v>
      </c>
      <c r="C15" s="14" t="s">
        <v>13</v>
      </c>
      <c r="D15" s="25">
        <v>32000</v>
      </c>
      <c r="E15" s="22">
        <f>BPU!E18</f>
        <v>0</v>
      </c>
      <c r="F15" s="22">
        <f t="shared" si="0"/>
        <v>0</v>
      </c>
      <c r="G15" s="13"/>
    </row>
    <row r="16" spans="1:8" ht="45" customHeight="1" x14ac:dyDescent="0.35">
      <c r="A16" s="93" t="s">
        <v>43</v>
      </c>
      <c r="B16" s="94"/>
      <c r="C16" s="94"/>
      <c r="D16" s="94"/>
      <c r="E16" s="94"/>
      <c r="F16" s="94"/>
      <c r="G16" s="13"/>
    </row>
    <row r="17" spans="1:8" ht="86.5" customHeight="1" x14ac:dyDescent="0.35">
      <c r="A17" s="8" t="s">
        <v>3</v>
      </c>
      <c r="B17" s="9" t="s">
        <v>20</v>
      </c>
      <c r="C17" s="9" t="s">
        <v>10</v>
      </c>
      <c r="D17" s="17" t="s">
        <v>41</v>
      </c>
      <c r="E17" s="21" t="s">
        <v>14</v>
      </c>
      <c r="F17" s="10" t="s">
        <v>44</v>
      </c>
    </row>
    <row r="18" spans="1:8" s="2" customFormat="1" ht="42.65" customHeight="1" x14ac:dyDescent="0.35">
      <c r="A18" s="5" t="s">
        <v>15</v>
      </c>
      <c r="B18" s="15" t="s">
        <v>28</v>
      </c>
      <c r="C18" s="3" t="s">
        <v>38</v>
      </c>
      <c r="D18" s="24">
        <v>20</v>
      </c>
      <c r="E18" s="22">
        <f>BPU!E21</f>
        <v>0</v>
      </c>
      <c r="F18" s="22">
        <f>E18*D18</f>
        <v>0</v>
      </c>
      <c r="G18" s="1"/>
      <c r="H18" s="1"/>
    </row>
    <row r="19" spans="1:8" ht="42.65" customHeight="1" x14ac:dyDescent="0.35">
      <c r="A19" s="5" t="s">
        <v>16</v>
      </c>
      <c r="B19" s="15" t="s">
        <v>23</v>
      </c>
      <c r="C19" s="3" t="s">
        <v>38</v>
      </c>
      <c r="D19" s="24">
        <v>60</v>
      </c>
      <c r="E19" s="22">
        <f>BPU!E22</f>
        <v>0</v>
      </c>
      <c r="F19" s="22">
        <f t="shared" ref="F19:F23" si="1">E19*D19</f>
        <v>0</v>
      </c>
    </row>
    <row r="20" spans="1:8" ht="42.65" customHeight="1" x14ac:dyDescent="0.35">
      <c r="A20" s="5" t="s">
        <v>17</v>
      </c>
      <c r="B20" s="15" t="s">
        <v>32</v>
      </c>
      <c r="C20" s="3" t="s">
        <v>38</v>
      </c>
      <c r="D20" s="24">
        <v>30</v>
      </c>
      <c r="E20" s="22">
        <f>BPU!E23</f>
        <v>0</v>
      </c>
      <c r="F20" s="22">
        <f t="shared" si="1"/>
        <v>0</v>
      </c>
    </row>
    <row r="21" spans="1:8" ht="42.65" customHeight="1" x14ac:dyDescent="0.35">
      <c r="A21" s="5" t="s">
        <v>18</v>
      </c>
      <c r="B21" s="15" t="s">
        <v>26</v>
      </c>
      <c r="C21" s="3" t="s">
        <v>38</v>
      </c>
      <c r="D21" s="24">
        <v>60</v>
      </c>
      <c r="E21" s="22">
        <f>BPU!E24</f>
        <v>0</v>
      </c>
      <c r="F21" s="22">
        <f t="shared" si="1"/>
        <v>0</v>
      </c>
    </row>
    <row r="22" spans="1:8" ht="42.65" customHeight="1" x14ac:dyDescent="0.35">
      <c r="A22" s="5" t="s">
        <v>24</v>
      </c>
      <c r="B22" s="15" t="s">
        <v>29</v>
      </c>
      <c r="C22" s="3" t="s">
        <v>38</v>
      </c>
      <c r="D22" s="24">
        <v>20</v>
      </c>
      <c r="E22" s="22">
        <f>BPU!E25</f>
        <v>0</v>
      </c>
      <c r="F22" s="22">
        <f t="shared" si="1"/>
        <v>0</v>
      </c>
    </row>
    <row r="23" spans="1:8" ht="38.5" customHeight="1" x14ac:dyDescent="0.35">
      <c r="A23" s="5" t="s">
        <v>25</v>
      </c>
      <c r="B23" s="15" t="s">
        <v>30</v>
      </c>
      <c r="C23" s="3" t="s">
        <v>19</v>
      </c>
      <c r="D23" s="24">
        <v>20</v>
      </c>
      <c r="E23" s="22">
        <f>BPU!E26</f>
        <v>0</v>
      </c>
      <c r="F23" s="22">
        <f t="shared" si="1"/>
        <v>0</v>
      </c>
    </row>
    <row r="24" spans="1:8" ht="15" thickBot="1" x14ac:dyDescent="0.4">
      <c r="B24" s="11"/>
      <c r="C24" s="12"/>
      <c r="D24" s="26"/>
    </row>
    <row r="25" spans="1:8" x14ac:dyDescent="0.35">
      <c r="A25" s="83" t="s">
        <v>46</v>
      </c>
      <c r="B25" s="84"/>
      <c r="C25" s="84"/>
      <c r="D25" s="85"/>
      <c r="E25" s="89">
        <f>F23+F22+F21+F20+F19+F18+F15+F14+F13+F12+F11</f>
        <v>0</v>
      </c>
      <c r="F25" s="90"/>
    </row>
    <row r="26" spans="1:8" ht="15" thickBot="1" x14ac:dyDescent="0.4">
      <c r="A26" s="86"/>
      <c r="B26" s="87"/>
      <c r="C26" s="87"/>
      <c r="D26" s="88"/>
      <c r="E26" s="91"/>
      <c r="F26" s="92"/>
    </row>
  </sheetData>
  <sheetProtection algorithmName="SHA-512" hashValue="eOxklJCgT9HoAL/szKK9c8ol2fGSdUYK1RJemtUa+ZfvrZGMPNwQZ5d7IBQ9dHxzE5NU3CwjYy9esLlosfLtzw==" saltValue="1vWb95XQHXHTIk0HAicgiA==" spinCount="100000" sheet="1" selectLockedCells="1"/>
  <mergeCells count="8">
    <mergeCell ref="A25:D26"/>
    <mergeCell ref="E25:F26"/>
    <mergeCell ref="A16:F16"/>
    <mergeCell ref="B1:G5"/>
    <mergeCell ref="A6:G6"/>
    <mergeCell ref="A7:G7"/>
    <mergeCell ref="A8:G8"/>
    <mergeCell ref="A9:F9"/>
  </mergeCells>
  <printOptions horizontalCentered="1"/>
  <pageMargins left="0.11811023622047245" right="0.11811023622047245" top="0.15748031496062992" bottom="0.19685039370078741"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 </vt:lpstr>
      <vt:lpstr>BPU!Zone_d_impression</vt:lpstr>
      <vt:lpstr>'DQE '!Zone_d_impression</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IRD</dc:creator>
  <cp:lastModifiedBy>Julie MOUGEOT</cp:lastModifiedBy>
  <cp:lastPrinted>2020-07-09T15:35:58Z</cp:lastPrinted>
  <dcterms:created xsi:type="dcterms:W3CDTF">2020-07-01T15:57:36Z</dcterms:created>
  <dcterms:modified xsi:type="dcterms:W3CDTF">2026-02-26T11:19:18Z</dcterms:modified>
</cp:coreProperties>
</file>