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0_Consultation\00_Marches_en_cours\03_Marches_SERV\2030_XX_XX_AC_Géomètre\10_DCE\3_DCE_publié\ms2_fictif\"/>
    </mc:Choice>
  </mc:AlternateContent>
  <xr:revisionPtr revIDLastSave="0" documentId="13_ncr:1_{D9D9F027-1375-4B63-BC39-6EA881627037}" xr6:coauthVersionLast="47" xr6:coauthVersionMax="47" xr10:uidLastSave="{00000000-0000-0000-0000-000000000000}"/>
  <bookViews>
    <workbookView xWindow="-28920" yWindow="-3810" windowWidth="29040" windowHeight="15720" tabRatio="507" xr2:uid="{00000000-000D-0000-FFFF-FFFF00000000}"/>
  </bookViews>
  <sheets>
    <sheet name="Page de garde" sheetId="17" r:id="rId1"/>
    <sheet name="DPGF - Base" sheetId="3" r:id="rId2"/>
  </sheets>
  <definedNames>
    <definedName name="_xlnm.Print_Titles" localSheetId="1">'DPGF - Base'!$2:$7</definedName>
    <definedName name="OLE_LINK1" localSheetId="0">'Page de garde'!$A$1</definedName>
    <definedName name="_xlnm.Print_Area" localSheetId="1">'DPGF - Base'!$A$2:$K$24</definedName>
    <definedName name="_xlnm.Print_Area" localSheetId="0">'Page de garde'!$A$1:$E$28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3" i="3" l="1"/>
  <c r="K14" i="3"/>
  <c r="G20" i="3"/>
  <c r="G18" i="3"/>
  <c r="G14" i="3"/>
  <c r="G13" i="3"/>
  <c r="K20" i="3"/>
  <c r="G21" i="3"/>
  <c r="K21" i="3"/>
  <c r="G22" i="3"/>
  <c r="K22" i="3"/>
  <c r="I23" i="3" l="1"/>
  <c r="D23" i="3"/>
  <c r="K18" i="3"/>
  <c r="K16" i="3"/>
  <c r="G16" i="3"/>
  <c r="K15" i="3"/>
  <c r="G15" i="3"/>
  <c r="K12" i="3"/>
  <c r="G12" i="3"/>
  <c r="K11" i="3"/>
  <c r="G11" i="3"/>
  <c r="K9" i="3"/>
  <c r="G9" i="3"/>
  <c r="B23" i="3" l="1"/>
  <c r="G23" i="3" l="1"/>
  <c r="E23" i="3"/>
  <c r="J23" i="3"/>
  <c r="F23" i="3"/>
  <c r="K23" i="3" l="1"/>
</calcChain>
</file>

<file path=xl/sharedStrings.xml><?xml version="1.0" encoding="utf-8"?>
<sst xmlns="http://schemas.openxmlformats.org/spreadsheetml/2006/main" count="41" uniqueCount="32">
  <si>
    <t>Désignation</t>
  </si>
  <si>
    <t>N°</t>
  </si>
  <si>
    <t>Ens.</t>
  </si>
  <si>
    <t>Mandataire</t>
  </si>
  <si>
    <t>Total</t>
  </si>
  <si>
    <t>Co-Traitant éventuel</t>
  </si>
  <si>
    <t>- Reproduction et diffusion des documents</t>
  </si>
  <si>
    <t>Temps estimé pour la réalisation de ces prestations</t>
  </si>
  <si>
    <t>"in situ"</t>
  </si>
  <si>
    <t>"Agence"</t>
  </si>
  <si>
    <t>TOTAL</t>
  </si>
  <si>
    <t>DIRECTION DE L’ARCHITECTURE,</t>
  </si>
  <si>
    <t>DU PATRIMOINE ET DES JARDINS</t>
  </si>
  <si>
    <t>15, RUE DE VAUGIRARD 75006 PARIS</t>
  </si>
  <si>
    <t>Décomposition du prix global et forfaitaire</t>
  </si>
  <si>
    <t>Cadre de décomposition de prix global et forfaitaire</t>
  </si>
  <si>
    <t>- Prise de connaissance du site et de son environnement, et des documents existants</t>
  </si>
  <si>
    <t>TÉLÉPHONE : 01 42 34 22 10         marches-apj@senat.fr</t>
  </si>
  <si>
    <t>- Façades</t>
  </si>
  <si>
    <t>Accord-cadre de missions de relevés géomètres</t>
  </si>
  <si>
    <t>PALAIS DU LUXEMBOURG 
ET DEPENDANCES
ACCORD-CADRE DE MISSIONS DE RELEVÉS GÉOMETRES</t>
  </si>
  <si>
    <t>- Réunions</t>
  </si>
  <si>
    <t>Marché subséquent fictif n° 2
Réalisation de relevés géomètres
des façades et couvertures
de l'Est du Palais du Luxembourg</t>
  </si>
  <si>
    <t>SENAT - 15, RUE DE VAUGIRARD - 75006 PARIS - DIRECTION DE L'ARCHITECTURE, DU PATRIMOINE ET DES JARDINS</t>
  </si>
  <si>
    <t>Marché subséquent fictif n° 2</t>
  </si>
  <si>
    <t>a) Pavillon A : façade Nord, Est et Sud</t>
  </si>
  <si>
    <t>b)Travée de liaison entre les pavillons A et B : façade Est</t>
  </si>
  <si>
    <t>c) Pavillon B : façade Nord, Est et Sud</t>
  </si>
  <si>
    <t>d)Travée de liaison entre les pavillons B et C : façade Est</t>
  </si>
  <si>
    <t>c) Pavillon C : façade Nord et Est</t>
  </si>
  <si>
    <t>- Toitures : relevé photographique</t>
  </si>
  <si>
    <t>Février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</si>
</sst>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164" formatCode="_-* #,##0.00\ _€_-;\-* #,##0.00\ _€_-;_-* &quot;-&quot;??\ _€_-;_-@_-"/>
    <numFmt numFmtId="165" formatCode="#,##0.00&quot; h&quot;"/>
    <numFmt numFmtId="166" formatCode="#,##0.00&quot; h&quot;;;&quot;&quot;"/>
    <numFmt numFmtId="167" formatCode="_-* #,##0.00\ [$€-1]_-;\-* #,##0.00\ [$€-1]_-;_-* &quot;-&quot;??\ [$€-1]_-"/>
  </numFmts>
  <fonts count="6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G Times (W1)"/>
      <family val="1"/>
    </font>
    <font>
      <i/>
      <sz val="10"/>
      <color indexed="8"/>
      <name val="Times New Roman"/>
      <family val="1"/>
    </font>
    <font>
      <b/>
      <i/>
      <sz val="18"/>
      <color indexed="23"/>
      <name val="Times New Roman"/>
      <family val="1"/>
    </font>
    <font>
      <b/>
      <sz val="16"/>
      <color indexed="8"/>
      <name val="Times New Roman"/>
      <family val="1"/>
    </font>
    <font>
      <b/>
      <u/>
      <sz val="14"/>
      <color indexed="8"/>
      <name val="Times New Roman"/>
      <family val="1"/>
    </font>
    <font>
      <b/>
      <sz val="12"/>
      <color indexed="18"/>
      <name val="Times New Roman"/>
      <family val="1"/>
    </font>
    <font>
      <sz val="8"/>
      <color indexed="8"/>
      <name val="Arial"/>
      <family val="2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sz val="7"/>
      <color indexed="8"/>
      <name val="Arial"/>
      <family val="2"/>
    </font>
    <font>
      <b/>
      <sz val="18"/>
      <color indexed="8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8"/>
      <name val="Times New Roman"/>
      <family val="1"/>
    </font>
    <font>
      <b/>
      <sz val="16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20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u/>
      <sz val="10"/>
      <color theme="10"/>
      <name val="Arial"/>
      <family val="2"/>
    </font>
    <font>
      <b/>
      <sz val="11"/>
      <name val="CG Times (W1)"/>
    </font>
    <font>
      <b/>
      <sz val="22"/>
      <name val="Arial"/>
      <family val="2"/>
    </font>
    <font>
      <sz val="22"/>
      <name val="Arial"/>
      <family val="2"/>
    </font>
    <font>
      <sz val="24"/>
      <name val="Arial"/>
      <family val="2"/>
    </font>
    <font>
      <b/>
      <sz val="20"/>
      <name val="Arial"/>
      <family val="2"/>
    </font>
    <font>
      <b/>
      <i/>
      <u/>
      <sz val="11"/>
      <name val="Bahnschrift"/>
      <family val="2"/>
    </font>
    <font>
      <b/>
      <sz val="11"/>
      <name val="Bahnschrift"/>
      <family val="2"/>
    </font>
    <font>
      <b/>
      <sz val="14"/>
      <name val="Bahnschrift"/>
      <family val="2"/>
    </font>
    <font>
      <sz val="10"/>
      <name val="Bahnschrift"/>
      <family val="2"/>
    </font>
    <font>
      <b/>
      <sz val="10"/>
      <name val="Bahnschrift"/>
      <family val="2"/>
    </font>
    <font>
      <b/>
      <sz val="12"/>
      <name val="Bahnschrift"/>
      <family val="2"/>
    </font>
    <font>
      <b/>
      <i/>
      <sz val="9"/>
      <name val="Bahnschrift"/>
      <family val="2"/>
    </font>
    <font>
      <i/>
      <sz val="9"/>
      <name val="Bahnschrift"/>
      <family val="2"/>
    </font>
    <font>
      <i/>
      <sz val="8"/>
      <name val="Bahnschrift"/>
      <family val="2"/>
    </font>
    <font>
      <sz val="8"/>
      <name val="Bahnschrift"/>
      <family val="2"/>
    </font>
    <font>
      <b/>
      <sz val="9"/>
      <name val="Bahnschrift"/>
      <family val="2"/>
    </font>
    <font>
      <sz val="9"/>
      <name val="Bahnschrift"/>
      <family val="2"/>
    </font>
    <font>
      <i/>
      <sz val="10"/>
      <name val="Bahnschrift"/>
      <family val="2"/>
    </font>
    <font>
      <sz val="11"/>
      <name val="Bahnschrift"/>
      <family val="2"/>
    </font>
    <font>
      <b/>
      <sz val="8"/>
      <name val="Bahnschrift"/>
      <family val="2"/>
    </font>
    <font>
      <sz val="12"/>
      <name val="Bahnschrift"/>
      <family val="2"/>
    </font>
    <font>
      <sz val="14"/>
      <name val="Bahnschrift"/>
      <family val="2"/>
    </font>
    <font>
      <b/>
      <u/>
      <sz val="12"/>
      <color indexed="8"/>
      <name val="Times New Roman"/>
      <family val="1"/>
    </font>
    <font>
      <sz val="10"/>
      <color indexed="8"/>
      <name val="Arial Narrow"/>
      <family val="2"/>
    </font>
    <font>
      <sz val="10"/>
      <color indexed="8"/>
      <name val="Times New Roman"/>
      <family val="1"/>
    </font>
    <font>
      <b/>
      <i/>
      <sz val="14"/>
      <color indexed="8"/>
      <name val="Times New Roman"/>
      <family val="1"/>
    </font>
    <font>
      <b/>
      <i/>
      <sz val="12"/>
      <color indexed="12"/>
      <name val="Times New Roman"/>
      <family val="1"/>
    </font>
    <font>
      <b/>
      <i/>
      <sz val="10"/>
      <color indexed="21"/>
      <name val="Times New Roman"/>
      <family val="1"/>
    </font>
    <font>
      <b/>
      <sz val="9"/>
      <color indexed="8"/>
      <name val="Arial"/>
      <family val="2"/>
    </font>
    <font>
      <b/>
      <sz val="10"/>
      <color indexed="8"/>
      <name val="Arial Rounded MT Bold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u/>
      <sz val="11"/>
      <color indexed="8"/>
      <name val="Times New Roman"/>
      <family val="1"/>
    </font>
    <font>
      <sz val="10"/>
      <name val="MS Sans Serif"/>
      <family val="2"/>
    </font>
    <font>
      <b/>
      <i/>
      <sz val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93">
    <xf numFmtId="0" fontId="0" fillId="0" borderId="0"/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49" fontId="5" fillId="2" borderId="0">
      <alignment horizontal="left" vertical="top" wrapText="1"/>
    </xf>
    <xf numFmtId="49" fontId="6" fillId="2" borderId="0">
      <alignment horizontal="left" vertical="top" wrapText="1"/>
    </xf>
    <xf numFmtId="49" fontId="7" fillId="2" borderId="0">
      <alignment horizontal="left" vertical="top" wrapText="1"/>
    </xf>
    <xf numFmtId="49" fontId="8" fillId="2" borderId="0">
      <alignment horizontal="left" vertical="top" wrapText="1"/>
    </xf>
    <xf numFmtId="0" fontId="9" fillId="2" borderId="0">
      <alignment horizontal="left" vertical="top" wrapText="1"/>
    </xf>
    <xf numFmtId="0" fontId="10" fillId="2" borderId="0">
      <alignment horizontal="left" vertical="top" wrapText="1"/>
    </xf>
    <xf numFmtId="49" fontId="11" fillId="2" borderId="0">
      <alignment horizontal="left" vertical="top"/>
    </xf>
    <xf numFmtId="49" fontId="12" fillId="2" borderId="0">
      <alignment horizontal="left" vertical="top"/>
    </xf>
    <xf numFmtId="0" fontId="9" fillId="2" borderId="0">
      <alignment horizontal="left" vertical="top" wrapText="1"/>
    </xf>
    <xf numFmtId="49" fontId="9" fillId="2" borderId="0">
      <alignment horizontal="left" vertical="top" wrapText="1"/>
    </xf>
    <xf numFmtId="49" fontId="13" fillId="2" borderId="0">
      <alignment horizontal="left" vertical="top"/>
    </xf>
    <xf numFmtId="0" fontId="2" fillId="0" borderId="0">
      <alignment vertical="top"/>
    </xf>
    <xf numFmtId="49" fontId="12" fillId="2" borderId="0">
      <alignment vertical="top" wrapText="1"/>
    </xf>
    <xf numFmtId="0" fontId="10" fillId="2" borderId="0">
      <alignment horizontal="left" vertical="top" wrapText="1"/>
    </xf>
    <xf numFmtId="0" fontId="4" fillId="2" borderId="0">
      <alignment horizontal="left" vertical="top" wrapText="1"/>
    </xf>
    <xf numFmtId="49" fontId="10" fillId="2" borderId="0">
      <alignment horizontal="left" vertical="top" wrapText="1"/>
    </xf>
    <xf numFmtId="49" fontId="14" fillId="2" borderId="0">
      <alignment horizontal="left" vertical="top" wrapText="1"/>
    </xf>
    <xf numFmtId="49" fontId="15" fillId="2" borderId="0">
      <alignment horizontal="left" vertical="top"/>
    </xf>
    <xf numFmtId="0" fontId="27" fillId="0" borderId="0" applyNumberFormat="0" applyFill="0" applyBorder="0" applyAlignment="0" applyProtection="0"/>
    <xf numFmtId="0" fontId="1" fillId="0" borderId="0"/>
    <xf numFmtId="49" fontId="7" fillId="2" borderId="0">
      <alignment horizontal="left" vertical="top" wrapText="1"/>
    </xf>
    <xf numFmtId="0" fontId="10" fillId="2" borderId="0">
      <alignment horizontal="left" vertical="top" wrapText="1"/>
    </xf>
    <xf numFmtId="0" fontId="4" fillId="2" borderId="0">
      <alignment horizontal="left" vertical="top" wrapText="1"/>
    </xf>
    <xf numFmtId="49" fontId="14" fillId="2" borderId="0">
      <alignment horizontal="left" vertical="top" wrapText="1"/>
    </xf>
    <xf numFmtId="0" fontId="10" fillId="2" borderId="0">
      <alignment horizontal="left" vertical="top" wrapText="1"/>
    </xf>
    <xf numFmtId="49" fontId="6" fillId="5" borderId="49">
      <alignment horizontal="left" vertical="top" wrapText="1"/>
    </xf>
    <xf numFmtId="0" fontId="51" fillId="2" borderId="0">
      <alignment horizontal="left" vertical="top" wrapText="1"/>
    </xf>
    <xf numFmtId="0" fontId="4" fillId="2" borderId="0">
      <alignment horizontal="left" vertical="top" wrapText="1"/>
    </xf>
    <xf numFmtId="49" fontId="50" fillId="2" borderId="0">
      <alignment horizontal="left" vertical="top" wrapText="1"/>
    </xf>
    <xf numFmtId="0" fontId="4" fillId="2" borderId="0">
      <alignment horizontal="left" vertical="top" wrapText="1"/>
    </xf>
    <xf numFmtId="0" fontId="10" fillId="2" borderId="0">
      <alignment horizontal="left" vertical="top" wrapText="1"/>
    </xf>
    <xf numFmtId="0" fontId="2" fillId="0" borderId="0"/>
    <xf numFmtId="0" fontId="2" fillId="0" borderId="0">
      <alignment vertical="top"/>
    </xf>
    <xf numFmtId="49" fontId="50" fillId="2" borderId="0">
      <alignment horizontal="left" vertical="top" wrapText="1"/>
    </xf>
    <xf numFmtId="0" fontId="52" fillId="2" borderId="0">
      <alignment horizontal="left" vertical="top" wrapText="1"/>
    </xf>
    <xf numFmtId="0" fontId="52" fillId="2" borderId="0">
      <alignment horizontal="left" vertical="top" wrapText="1"/>
    </xf>
    <xf numFmtId="0" fontId="52" fillId="2" borderId="0">
      <alignment horizontal="left" vertical="top" wrapText="1"/>
    </xf>
    <xf numFmtId="49" fontId="54" fillId="2" borderId="0">
      <alignment horizontal="left" vertical="top" wrapText="1"/>
    </xf>
    <xf numFmtId="0" fontId="52" fillId="2" borderId="0">
      <alignment horizontal="left" vertical="top" wrapText="1"/>
    </xf>
    <xf numFmtId="49" fontId="55" fillId="2" borderId="0">
      <alignment horizontal="left" vertical="top" wrapText="1"/>
    </xf>
    <xf numFmtId="49" fontId="53" fillId="2" borderId="0">
      <alignment horizontal="left" vertical="top" wrapText="1"/>
    </xf>
    <xf numFmtId="0" fontId="56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49" fontId="13" fillId="2" borderId="0">
      <alignment horizontal="left" vertical="top" wrapText="1"/>
    </xf>
    <xf numFmtId="0" fontId="57" fillId="2" borderId="0">
      <alignment horizontal="left" vertical="top" wrapText="1"/>
    </xf>
    <xf numFmtId="0" fontId="52" fillId="2" borderId="0">
      <alignment horizontal="left" vertical="top" wrapText="1"/>
    </xf>
    <xf numFmtId="0" fontId="11" fillId="2" borderId="0">
      <alignment horizontal="left" vertical="top" wrapText="1"/>
    </xf>
    <xf numFmtId="0" fontId="52" fillId="2" borderId="0">
      <alignment horizontal="left" vertical="top" wrapText="1"/>
    </xf>
    <xf numFmtId="0" fontId="52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58" fillId="2" borderId="0">
      <alignment horizontal="left" vertical="top" wrapText="1" indent="1"/>
    </xf>
    <xf numFmtId="0" fontId="59" fillId="2" borderId="0">
      <alignment horizontal="left" vertical="top" wrapText="1" indent="1"/>
    </xf>
    <xf numFmtId="0" fontId="58" fillId="2" borderId="0">
      <alignment horizontal="left" vertical="top" wrapText="1" indent="1"/>
    </xf>
    <xf numFmtId="49" fontId="12" fillId="2" borderId="0">
      <alignment vertical="top" wrapText="1"/>
    </xf>
    <xf numFmtId="0" fontId="9" fillId="2" borderId="0">
      <alignment horizontal="left" vertical="top"/>
    </xf>
    <xf numFmtId="0" fontId="9" fillId="2" borderId="0">
      <alignment horizontal="left" vertical="top"/>
    </xf>
    <xf numFmtId="0" fontId="60" fillId="2" borderId="0">
      <alignment horizontal="left" vertical="top" wrapText="1"/>
    </xf>
    <xf numFmtId="0" fontId="9" fillId="2" borderId="0">
      <alignment horizontal="left" vertical="top" wrapText="1"/>
    </xf>
    <xf numFmtId="0" fontId="9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49" fontId="11" fillId="2" borderId="0">
      <alignment horizontal="left" vertical="top" wrapText="1"/>
    </xf>
    <xf numFmtId="49" fontId="11" fillId="2" borderId="0">
      <alignment horizontal="left" vertical="top" wrapText="1"/>
    </xf>
    <xf numFmtId="0" fontId="9" fillId="2" borderId="0">
      <alignment horizontal="left" vertical="top" wrapText="1"/>
    </xf>
    <xf numFmtId="0" fontId="61" fillId="2" borderId="0">
      <alignment horizontal="left" vertical="top" wrapText="1"/>
    </xf>
    <xf numFmtId="49" fontId="15" fillId="2" borderId="0">
      <alignment horizontal="left" vertical="top"/>
    </xf>
    <xf numFmtId="4" fontId="16" fillId="0" borderId="0">
      <alignment horizontal="right" vertical="center"/>
    </xf>
    <xf numFmtId="0" fontId="9" fillId="2" borderId="0">
      <alignment horizontal="left" vertical="top"/>
    </xf>
    <xf numFmtId="164" fontId="2" fillId="0" borderId="0" applyFont="0" applyFill="0" applyBorder="0" applyAlignment="0" applyProtection="0"/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49" fontId="62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167" fontId="2" fillId="0" borderId="0" applyFont="0" applyFill="0" applyBorder="0" applyAlignment="0" applyProtection="0"/>
    <xf numFmtId="49" fontId="8" fillId="2" borderId="0">
      <alignment horizontal="left" vertical="top" wrapText="1"/>
    </xf>
    <xf numFmtId="0" fontId="17" fillId="0" borderId="0">
      <alignment horizontal="left" vertical="center"/>
    </xf>
    <xf numFmtId="0" fontId="63" fillId="0" borderId="0" applyFont="0" applyFill="0" applyBorder="0" applyAlignment="0" applyProtection="0"/>
    <xf numFmtId="0" fontId="2" fillId="0" borderId="0"/>
    <xf numFmtId="0" fontId="17" fillId="0" borderId="0">
      <alignment horizontal="left" vertical="center"/>
    </xf>
  </cellStyleXfs>
  <cellXfs count="13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Border="1" applyAlignment="1">
      <alignment vertical="center"/>
    </xf>
    <xf numFmtId="0" fontId="18" fillId="0" borderId="0" xfId="17" applyFont="1" applyAlignment="1">
      <alignment horizontal="center" vertical="top" wrapText="1"/>
    </xf>
    <xf numFmtId="0" fontId="2" fillId="0" borderId="0" xfId="17">
      <alignment vertical="top"/>
    </xf>
    <xf numFmtId="0" fontId="2" fillId="0" borderId="0" xfId="17" applyAlignment="1">
      <alignment horizontal="centerContinuous" vertical="top"/>
    </xf>
    <xf numFmtId="0" fontId="19" fillId="0" borderId="0" xfId="17" applyFont="1" applyAlignment="1">
      <alignment horizontal="centerContinuous" vertical="top" wrapText="1"/>
    </xf>
    <xf numFmtId="0" fontId="20" fillId="0" borderId="0" xfId="17" applyFont="1" applyAlignment="1">
      <alignment horizontal="centerContinuous" vertical="top"/>
    </xf>
    <xf numFmtId="0" fontId="21" fillId="0" borderId="0" xfId="17" applyFont="1" applyAlignment="1">
      <alignment horizontal="center" vertical="top"/>
    </xf>
    <xf numFmtId="0" fontId="2" fillId="0" borderId="0" xfId="17" applyBorder="1" applyAlignment="1">
      <alignment horizontal="centerContinuous" vertical="top"/>
    </xf>
    <xf numFmtId="0" fontId="21" fillId="0" borderId="0" xfId="17" applyFont="1" applyAlignment="1">
      <alignment horizontal="centerContinuous" vertical="top"/>
    </xf>
    <xf numFmtId="17" fontId="24" fillId="0" borderId="0" xfId="17" applyNumberFormat="1" applyFont="1" applyAlignment="1">
      <alignment horizontal="center" vertical="top"/>
    </xf>
    <xf numFmtId="0" fontId="2" fillId="0" borderId="0" xfId="17" applyFont="1">
      <alignment vertical="top"/>
    </xf>
    <xf numFmtId="0" fontId="3" fillId="0" borderId="0" xfId="0" applyFont="1" applyProtection="1">
      <protection locked="0"/>
    </xf>
    <xf numFmtId="17" fontId="24" fillId="0" borderId="0" xfId="17" quotePrefix="1" applyNumberFormat="1" applyFont="1" applyAlignment="1">
      <alignment horizontal="right" vertical="top"/>
    </xf>
    <xf numFmtId="0" fontId="25" fillId="0" borderId="0" xfId="17" applyFont="1" applyBorder="1" applyAlignment="1">
      <alignment horizontal="centerContinuous" vertical="top" wrapText="1"/>
    </xf>
    <xf numFmtId="0" fontId="2" fillId="0" borderId="0" xfId="17" applyFont="1" applyBorder="1" applyAlignment="1">
      <alignment horizontal="centerContinuous" vertical="top" wrapText="1"/>
    </xf>
    <xf numFmtId="0" fontId="26" fillId="0" borderId="0" xfId="0" applyFont="1" applyAlignment="1">
      <alignment horizontal="centerContinuous" vertical="center"/>
    </xf>
    <xf numFmtId="0" fontId="16" fillId="0" borderId="0" xfId="0" applyFont="1" applyAlignment="1">
      <alignment horizontal="centerContinuous"/>
    </xf>
    <xf numFmtId="0" fontId="27" fillId="0" borderId="0" xfId="24" applyAlignment="1">
      <alignment horizontal="centerContinuous"/>
    </xf>
    <xf numFmtId="0" fontId="28" fillId="0" borderId="0" xfId="0" applyFont="1" applyProtection="1">
      <protection locked="0"/>
    </xf>
    <xf numFmtId="0" fontId="30" fillId="0" borderId="0" xfId="17" applyFont="1" applyBorder="1" applyAlignment="1">
      <alignment horizontal="centerContinuous" vertical="top"/>
    </xf>
    <xf numFmtId="0" fontId="21" fillId="0" borderId="47" xfId="17" applyFont="1" applyBorder="1" applyAlignment="1">
      <alignment horizontal="centerContinuous" vertical="top"/>
    </xf>
    <xf numFmtId="0" fontId="2" fillId="0" borderId="36" xfId="17" applyBorder="1" applyAlignment="1">
      <alignment horizontal="centerContinuous" vertical="top"/>
    </xf>
    <xf numFmtId="0" fontId="2" fillId="0" borderId="30" xfId="17" applyBorder="1" applyAlignment="1">
      <alignment horizontal="centerContinuous" vertical="top"/>
    </xf>
    <xf numFmtId="0" fontId="21" fillId="0" borderId="7" xfId="17" applyFont="1" applyBorder="1" applyAlignment="1">
      <alignment horizontal="centerContinuous" vertical="top"/>
    </xf>
    <xf numFmtId="0" fontId="2" fillId="0" borderId="48" xfId="17" applyBorder="1" applyAlignment="1">
      <alignment horizontal="centerContinuous" vertical="top"/>
    </xf>
    <xf numFmtId="0" fontId="29" fillId="0" borderId="7" xfId="17" quotePrefix="1" applyFont="1" applyBorder="1" applyAlignment="1">
      <alignment horizontal="centerContinuous" vertical="top" wrapText="1"/>
    </xf>
    <xf numFmtId="0" fontId="30" fillId="0" borderId="48" xfId="17" applyFont="1" applyBorder="1" applyAlignment="1">
      <alignment horizontal="centerContinuous" vertical="top"/>
    </xf>
    <xf numFmtId="0" fontId="21" fillId="0" borderId="18" xfId="17" applyFont="1" applyBorder="1" applyAlignment="1">
      <alignment horizontal="centerContinuous" vertical="top"/>
    </xf>
    <xf numFmtId="0" fontId="2" fillId="0" borderId="26" xfId="17" applyBorder="1" applyAlignment="1">
      <alignment horizontal="centerContinuous" vertical="top"/>
    </xf>
    <xf numFmtId="0" fontId="2" fillId="0" borderId="27" xfId="17" applyBorder="1" applyAlignment="1">
      <alignment horizontal="centerContinuous" vertical="top"/>
    </xf>
    <xf numFmtId="0" fontId="23" fillId="0" borderId="47" xfId="17" applyFont="1" applyBorder="1" applyAlignment="1">
      <alignment horizontal="centerContinuous" vertical="top"/>
    </xf>
    <xf numFmtId="0" fontId="2" fillId="0" borderId="45" xfId="17" applyBorder="1" applyAlignment="1">
      <alignment horizontal="centerContinuous" vertical="top"/>
    </xf>
    <xf numFmtId="0" fontId="31" fillId="0" borderId="0" xfId="17" applyFont="1">
      <alignment vertical="top"/>
    </xf>
    <xf numFmtId="0" fontId="22" fillId="0" borderId="45" xfId="17" applyFont="1" applyBorder="1" applyAlignment="1">
      <alignment horizontal="centerContinuous" vertical="top" wrapText="1"/>
    </xf>
    <xf numFmtId="0" fontId="23" fillId="0" borderId="7" xfId="17" applyFont="1" applyBorder="1" applyAlignment="1">
      <alignment horizontal="center" vertical="top"/>
    </xf>
    <xf numFmtId="0" fontId="2" fillId="0" borderId="0" xfId="17" applyBorder="1" applyAlignment="1">
      <alignment horizontal="center" vertical="top"/>
    </xf>
    <xf numFmtId="0" fontId="2" fillId="0" borderId="48" xfId="17" applyBorder="1" applyAlignment="1">
      <alignment horizontal="center" vertical="top"/>
    </xf>
    <xf numFmtId="0" fontId="22" fillId="0" borderId="36" xfId="17" applyFont="1" applyBorder="1" applyAlignment="1">
      <alignment horizontal="centerContinuous" vertical="top"/>
    </xf>
    <xf numFmtId="0" fontId="22" fillId="0" borderId="0" xfId="17" applyFont="1" applyBorder="1" applyAlignment="1">
      <alignment horizontal="centerContinuous" vertical="top"/>
    </xf>
    <xf numFmtId="0" fontId="23" fillId="0" borderId="0" xfId="17" applyFont="1" applyBorder="1" applyAlignment="1">
      <alignment horizontal="centerContinuous" vertical="top"/>
    </xf>
    <xf numFmtId="0" fontId="33" fillId="0" borderId="0" xfId="0" applyFont="1" applyProtection="1">
      <protection locked="0"/>
    </xf>
    <xf numFmtId="0" fontId="34" fillId="0" borderId="0" xfId="0" applyFont="1" applyProtection="1">
      <protection locked="0"/>
    </xf>
    <xf numFmtId="0" fontId="34" fillId="0" borderId="0" xfId="0" applyFont="1" applyBorder="1" applyProtection="1">
      <protection locked="0"/>
    </xf>
    <xf numFmtId="0" fontId="36" fillId="0" borderId="0" xfId="0" applyFont="1"/>
    <xf numFmtId="0" fontId="37" fillId="4" borderId="28" xfId="0" applyFont="1" applyFill="1" applyBorder="1" applyAlignment="1">
      <alignment horizontal="center" vertical="center"/>
    </xf>
    <xf numFmtId="0" fontId="38" fillId="4" borderId="29" xfId="0" applyFont="1" applyFill="1" applyBorder="1" applyAlignment="1">
      <alignment horizontal="left" vertical="center" indent="1"/>
    </xf>
    <xf numFmtId="0" fontId="36" fillId="4" borderId="30" xfId="0" applyFont="1" applyFill="1" applyBorder="1" applyAlignment="1">
      <alignment vertical="center"/>
    </xf>
    <xf numFmtId="0" fontId="39" fillId="4" borderId="28" xfId="0" applyFont="1" applyFill="1" applyBorder="1" applyAlignment="1" applyProtection="1">
      <alignment horizontal="center" vertical="center"/>
      <protection locked="0"/>
    </xf>
    <xf numFmtId="0" fontId="40" fillId="4" borderId="35" xfId="0" applyFont="1" applyFill="1" applyBorder="1" applyAlignment="1" applyProtection="1">
      <alignment horizontal="center" vertical="center" wrapText="1"/>
      <protection locked="0"/>
    </xf>
    <xf numFmtId="0" fontId="40" fillId="4" borderId="36" xfId="0" applyFont="1" applyFill="1" applyBorder="1" applyAlignment="1" applyProtection="1">
      <alignment horizontal="center" vertical="center" wrapText="1"/>
      <protection locked="0"/>
    </xf>
    <xf numFmtId="0" fontId="34" fillId="4" borderId="31" xfId="0" applyFont="1" applyFill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7" fillId="4" borderId="25" xfId="0" applyFont="1" applyFill="1" applyBorder="1" applyAlignment="1">
      <alignment horizontal="center" vertical="center"/>
    </xf>
    <xf numFmtId="0" fontId="38" fillId="4" borderId="26" xfId="0" applyFont="1" applyFill="1" applyBorder="1" applyAlignment="1">
      <alignment horizontal="left" vertical="center" indent="1"/>
    </xf>
    <xf numFmtId="0" fontId="36" fillId="4" borderId="27" xfId="0" applyFont="1" applyFill="1" applyBorder="1" applyAlignment="1">
      <alignment vertical="center"/>
    </xf>
    <xf numFmtId="0" fontId="39" fillId="4" borderId="25" xfId="0" applyFont="1" applyFill="1" applyBorder="1" applyAlignment="1" applyProtection="1">
      <alignment horizontal="center" vertical="center"/>
      <protection locked="0"/>
    </xf>
    <xf numFmtId="0" fontId="40" fillId="4" borderId="37" xfId="0" applyFont="1" applyFill="1" applyBorder="1" applyAlignment="1" applyProtection="1">
      <alignment horizontal="center" vertical="center" wrapText="1"/>
      <protection locked="0"/>
    </xf>
    <xf numFmtId="0" fontId="40" fillId="4" borderId="38" xfId="0" applyFont="1" applyFill="1" applyBorder="1" applyAlignment="1" applyProtection="1">
      <alignment horizontal="center" vertical="center" wrapText="1"/>
      <protection locked="0"/>
    </xf>
    <xf numFmtId="0" fontId="34" fillId="4" borderId="32" xfId="0" applyFont="1" applyFill="1" applyBorder="1" applyAlignment="1">
      <alignment horizontal="center" vertical="center"/>
    </xf>
    <xf numFmtId="0" fontId="42" fillId="3" borderId="18" xfId="17" applyFont="1" applyFill="1" applyBorder="1" applyAlignment="1" applyProtection="1">
      <alignment horizontal="center" vertical="center"/>
    </xf>
    <xf numFmtId="0" fontId="42" fillId="3" borderId="19" xfId="17" applyFont="1" applyFill="1" applyBorder="1" applyAlignment="1" applyProtection="1">
      <alignment horizontal="center" vertical="center"/>
    </xf>
    <xf numFmtId="0" fontId="43" fillId="3" borderId="20" xfId="17" applyFont="1" applyFill="1" applyBorder="1" applyAlignment="1" applyProtection="1">
      <alignment horizontal="center" vertical="center"/>
    </xf>
    <xf numFmtId="0" fontId="36" fillId="0" borderId="4" xfId="0" applyFont="1" applyBorder="1" applyAlignment="1">
      <alignment vertical="center"/>
    </xf>
    <xf numFmtId="0" fontId="36" fillId="0" borderId="0" xfId="0" quotePrefix="1" applyFont="1" applyBorder="1" applyAlignment="1">
      <alignment horizontal="left" vertical="center" wrapText="1" indent="1"/>
    </xf>
    <xf numFmtId="0" fontId="36" fillId="0" borderId="3" xfId="0" applyFont="1" applyBorder="1" applyAlignment="1">
      <alignment horizontal="center" vertical="center"/>
    </xf>
    <xf numFmtId="8" fontId="42" fillId="0" borderId="4" xfId="0" applyNumberFormat="1" applyFont="1" applyBorder="1" applyAlignment="1" applyProtection="1">
      <alignment vertical="center"/>
      <protection locked="0"/>
    </xf>
    <xf numFmtId="8" fontId="42" fillId="0" borderId="9" xfId="0" applyNumberFormat="1" applyFont="1" applyBorder="1" applyAlignment="1" applyProtection="1">
      <alignment vertical="center"/>
      <protection locked="0"/>
    </xf>
    <xf numFmtId="8" fontId="42" fillId="0" borderId="0" xfId="0" applyNumberFormat="1" applyFont="1" applyBorder="1" applyAlignment="1" applyProtection="1">
      <alignment vertical="center"/>
      <protection locked="0"/>
    </xf>
    <xf numFmtId="8" fontId="36" fillId="0" borderId="5" xfId="0" applyNumberFormat="1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165" fontId="42" fillId="3" borderId="7" xfId="17" applyNumberFormat="1" applyFont="1" applyFill="1" applyBorder="1" applyProtection="1">
      <alignment vertical="top"/>
      <protection locked="0"/>
    </xf>
    <xf numFmtId="165" fontId="42" fillId="3" borderId="8" xfId="17" applyNumberFormat="1" applyFont="1" applyFill="1" applyBorder="1" applyProtection="1">
      <alignment vertical="top"/>
      <protection locked="0"/>
    </xf>
    <xf numFmtId="165" fontId="44" fillId="3" borderId="21" xfId="17" applyNumberFormat="1" applyFont="1" applyFill="1" applyBorder="1" applyAlignment="1" applyProtection="1">
      <alignment horizontal="center" vertical="top"/>
    </xf>
    <xf numFmtId="0" fontId="45" fillId="0" borderId="4" xfId="0" applyFont="1" applyBorder="1" applyAlignment="1">
      <alignment horizontal="center" vertical="center"/>
    </xf>
    <xf numFmtId="0" fontId="36" fillId="0" borderId="1" xfId="0" quotePrefix="1" applyFont="1" applyBorder="1" applyAlignment="1">
      <alignment horizontal="left" vertical="center" wrapText="1"/>
    </xf>
    <xf numFmtId="0" fontId="36" fillId="0" borderId="2" xfId="0" applyFont="1" applyBorder="1" applyAlignment="1">
      <alignment horizontal="center" vertical="center"/>
    </xf>
    <xf numFmtId="8" fontId="42" fillId="0" borderId="39" xfId="0" applyNumberFormat="1" applyFont="1" applyBorder="1" applyAlignment="1" applyProtection="1">
      <alignment vertical="center"/>
      <protection locked="0"/>
    </xf>
    <xf numFmtId="8" fontId="42" fillId="0" borderId="40" xfId="0" applyNumberFormat="1" applyFont="1" applyBorder="1" applyAlignment="1" applyProtection="1">
      <alignment vertical="center"/>
      <protection locked="0"/>
    </xf>
    <xf numFmtId="8" fontId="42" fillId="0" borderId="1" xfId="0" applyNumberFormat="1" applyFont="1" applyBorder="1" applyAlignment="1" applyProtection="1">
      <alignment vertical="center"/>
      <protection locked="0"/>
    </xf>
    <xf numFmtId="8" fontId="36" fillId="0" borderId="6" xfId="0" applyNumberFormat="1" applyFont="1" applyBorder="1" applyAlignment="1">
      <alignment vertical="center"/>
    </xf>
    <xf numFmtId="0" fontId="36" fillId="0" borderId="0" xfId="0" applyFont="1" applyAlignment="1">
      <alignment vertical="center"/>
    </xf>
    <xf numFmtId="166" fontId="42" fillId="3" borderId="33" xfId="17" applyNumberFormat="1" applyFont="1" applyFill="1" applyBorder="1" applyAlignment="1" applyProtection="1">
      <alignment vertical="center"/>
      <protection locked="0"/>
    </xf>
    <xf numFmtId="166" fontId="42" fillId="3" borderId="34" xfId="17" applyNumberFormat="1" applyFont="1" applyFill="1" applyBorder="1" applyAlignment="1" applyProtection="1">
      <alignment vertical="center"/>
      <protection locked="0"/>
    </xf>
    <xf numFmtId="166" fontId="44" fillId="3" borderId="22" xfId="17" applyNumberFormat="1" applyFont="1" applyFill="1" applyBorder="1" applyAlignment="1" applyProtection="1">
      <alignment vertical="center"/>
    </xf>
    <xf numFmtId="0" fontId="36" fillId="0" borderId="0" xfId="0" quotePrefix="1" applyFont="1" applyBorder="1" applyAlignment="1">
      <alignment horizontal="left" vertical="center" wrapText="1"/>
    </xf>
    <xf numFmtId="166" fontId="42" fillId="3" borderId="4" xfId="17" applyNumberFormat="1" applyFont="1" applyFill="1" applyBorder="1" applyAlignment="1" applyProtection="1">
      <alignment vertical="center"/>
      <protection locked="0"/>
    </xf>
    <xf numFmtId="166" fontId="42" fillId="3" borderId="0" xfId="17" applyNumberFormat="1" applyFont="1" applyFill="1" applyBorder="1" applyAlignment="1" applyProtection="1">
      <alignment vertical="center"/>
      <protection locked="0"/>
    </xf>
    <xf numFmtId="166" fontId="44" fillId="3" borderId="21" xfId="17" applyNumberFormat="1" applyFont="1" applyFill="1" applyBorder="1" applyAlignment="1" applyProtection="1">
      <alignment vertical="center"/>
    </xf>
    <xf numFmtId="0" fontId="36" fillId="0" borderId="1" xfId="0" quotePrefix="1" applyFont="1" applyBorder="1" applyAlignment="1">
      <alignment horizontal="left" vertical="center" wrapText="1" indent="1"/>
    </xf>
    <xf numFmtId="0" fontId="36" fillId="0" borderId="1" xfId="0" applyFont="1" applyBorder="1" applyAlignment="1">
      <alignment horizontal="left" vertical="center" wrapText="1" indent="1"/>
    </xf>
    <xf numFmtId="0" fontId="48" fillId="0" borderId="10" xfId="0" applyFont="1" applyBorder="1" applyAlignment="1"/>
    <xf numFmtId="0" fontId="38" fillId="0" borderId="16" xfId="0" applyFont="1" applyBorder="1" applyAlignment="1">
      <alignment horizontal="left"/>
    </xf>
    <xf numFmtId="0" fontId="49" fillId="0" borderId="11" xfId="0" applyFont="1" applyBorder="1" applyAlignment="1"/>
    <xf numFmtId="8" fontId="37" fillId="0" borderId="41" xfId="0" applyNumberFormat="1" applyFont="1" applyBorder="1" applyAlignment="1" applyProtection="1">
      <protection locked="0"/>
    </xf>
    <xf numFmtId="8" fontId="37" fillId="0" borderId="42" xfId="0" applyNumberFormat="1" applyFont="1" applyBorder="1" applyAlignment="1" applyProtection="1">
      <protection locked="0"/>
    </xf>
    <xf numFmtId="8" fontId="37" fillId="0" borderId="43" xfId="0" applyNumberFormat="1" applyFont="1" applyBorder="1" applyAlignment="1" applyProtection="1">
      <protection locked="0"/>
    </xf>
    <xf numFmtId="8" fontId="37" fillId="0" borderId="17" xfId="0" applyNumberFormat="1" applyFont="1" applyBorder="1" applyAlignment="1"/>
    <xf numFmtId="0" fontId="48" fillId="0" borderId="0" xfId="0" applyFont="1" applyAlignment="1"/>
    <xf numFmtId="166" fontId="42" fillId="3" borderId="23" xfId="17" applyNumberFormat="1" applyFont="1" applyFill="1" applyBorder="1" applyAlignment="1" applyProtection="1">
      <protection locked="0"/>
    </xf>
    <xf numFmtId="166" fontId="42" fillId="3" borderId="24" xfId="17" applyNumberFormat="1" applyFont="1" applyFill="1" applyBorder="1" applyAlignment="1" applyProtection="1">
      <protection locked="0"/>
    </xf>
    <xf numFmtId="166" fontId="43" fillId="3" borderId="20" xfId="17" applyNumberFormat="1" applyFont="1" applyFill="1" applyBorder="1" applyAlignment="1" applyProtection="1"/>
    <xf numFmtId="0" fontId="46" fillId="0" borderId="12" xfId="0" applyFont="1" applyBorder="1"/>
    <xf numFmtId="0" fontId="34" fillId="0" borderId="13" xfId="0" applyFont="1" applyBorder="1" applyAlignment="1">
      <alignment horizontal="right"/>
    </xf>
    <xf numFmtId="0" fontId="46" fillId="0" borderId="14" xfId="0" applyFont="1" applyBorder="1"/>
    <xf numFmtId="8" fontId="47" fillId="0" borderId="12" xfId="0" applyNumberFormat="1" applyFont="1" applyBorder="1" applyProtection="1">
      <protection locked="0"/>
    </xf>
    <xf numFmtId="8" fontId="47" fillId="0" borderId="44" xfId="0" applyNumberFormat="1" applyFont="1" applyBorder="1" applyProtection="1">
      <protection locked="0"/>
    </xf>
    <xf numFmtId="8" fontId="47" fillId="0" borderId="13" xfId="0" applyNumberFormat="1" applyFont="1" applyBorder="1" applyProtection="1">
      <protection locked="0"/>
    </xf>
    <xf numFmtId="8" fontId="37" fillId="0" borderId="15" xfId="0" applyNumberFormat="1" applyFont="1" applyBorder="1"/>
    <xf numFmtId="0" fontId="48" fillId="0" borderId="0" xfId="0" applyFont="1" applyAlignment="1">
      <alignment vertical="center"/>
    </xf>
    <xf numFmtId="165" fontId="42" fillId="3" borderId="23" xfId="17" applyNumberFormat="1" applyFont="1" applyFill="1" applyBorder="1" applyProtection="1">
      <alignment vertical="top"/>
      <protection locked="0"/>
    </xf>
    <xf numFmtId="165" fontId="42" fillId="3" borderId="24" xfId="17" applyNumberFormat="1" applyFont="1" applyFill="1" applyBorder="1" applyProtection="1">
      <alignment vertical="top"/>
      <protection locked="0"/>
    </xf>
    <xf numFmtId="165" fontId="44" fillId="3" borderId="20" xfId="17" applyNumberFormat="1" applyFont="1" applyFill="1" applyBorder="1" applyAlignment="1" applyProtection="1">
      <alignment horizontal="center" vertical="top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 applyProtection="1">
      <alignment horizontal="center" vertical="center"/>
      <protection locked="0"/>
    </xf>
    <xf numFmtId="17" fontId="18" fillId="0" borderId="48" xfId="37" quotePrefix="1" applyNumberFormat="1" applyFont="1" applyFill="1" applyBorder="1" applyAlignment="1" applyProtection="1">
      <alignment horizontal="right" vertical="center" indent="1"/>
      <protection locked="0"/>
    </xf>
    <xf numFmtId="0" fontId="33" fillId="0" borderId="0" xfId="0" applyFont="1" applyAlignment="1" applyProtection="1">
      <alignment vertical="center" wrapText="1"/>
      <protection locked="0"/>
    </xf>
    <xf numFmtId="0" fontId="64" fillId="6" borderId="47" xfId="37" applyNumberFormat="1" applyFont="1" applyFill="1" applyBorder="1" applyAlignment="1" applyProtection="1">
      <alignment horizontal="left"/>
    </xf>
    <xf numFmtId="0" fontId="35" fillId="0" borderId="0" xfId="0" applyFont="1" applyAlignment="1">
      <alignment horizontal="left" vertical="center" indent="5"/>
    </xf>
    <xf numFmtId="17" fontId="2" fillId="0" borderId="0" xfId="17" applyNumberFormat="1">
      <alignment vertical="top"/>
    </xf>
    <xf numFmtId="0" fontId="33" fillId="0" borderId="0" xfId="0" applyFont="1" applyAlignment="1" applyProtection="1">
      <alignment horizontal="left" vertical="center" wrapText="1" indent="2"/>
      <protection locked="0"/>
    </xf>
    <xf numFmtId="0" fontId="36" fillId="0" borderId="50" xfId="0" quotePrefix="1" applyFont="1" applyBorder="1" applyAlignment="1">
      <alignment horizontal="left" vertical="center" wrapText="1"/>
    </xf>
    <xf numFmtId="0" fontId="17" fillId="0" borderId="0" xfId="17" applyFont="1" applyAlignment="1">
      <alignment vertical="top" wrapText="1"/>
    </xf>
    <xf numFmtId="0" fontId="32" fillId="0" borderId="7" xfId="17" applyFont="1" applyBorder="1" applyAlignment="1">
      <alignment horizontal="center" vertical="top" wrapText="1"/>
    </xf>
    <xf numFmtId="0" fontId="22" fillId="0" borderId="0" xfId="17" applyFont="1" applyAlignment="1">
      <alignment horizontal="center" vertical="top" wrapText="1"/>
    </xf>
    <xf numFmtId="0" fontId="22" fillId="0" borderId="48" xfId="17" applyFont="1" applyBorder="1" applyAlignment="1">
      <alignment horizontal="center" vertical="top" wrapText="1"/>
    </xf>
    <xf numFmtId="0" fontId="32" fillId="0" borderId="23" xfId="17" applyFont="1" applyBorder="1" applyAlignment="1">
      <alignment horizontal="center" vertical="center" wrapText="1"/>
    </xf>
    <xf numFmtId="0" fontId="22" fillId="0" borderId="45" xfId="17" applyFont="1" applyBorder="1" applyAlignment="1">
      <alignment horizontal="center" vertical="center" wrapText="1"/>
    </xf>
    <xf numFmtId="0" fontId="22" fillId="0" borderId="46" xfId="17" applyFont="1" applyBorder="1" applyAlignment="1">
      <alignment horizontal="center" vertical="center" wrapText="1"/>
    </xf>
    <xf numFmtId="0" fontId="41" fillId="3" borderId="23" xfId="17" applyFont="1" applyFill="1" applyBorder="1" applyAlignment="1" applyProtection="1">
      <alignment horizontal="center" vertical="center" wrapText="1"/>
    </xf>
    <xf numFmtId="0" fontId="41" fillId="3" borderId="45" xfId="17" applyFont="1" applyFill="1" applyBorder="1" applyAlignment="1" applyProtection="1">
      <alignment horizontal="center" vertical="center" wrapText="1"/>
    </xf>
    <xf numFmtId="0" fontId="41" fillId="3" borderId="46" xfId="17" applyFont="1" applyFill="1" applyBorder="1" applyAlignment="1" applyProtection="1">
      <alignment horizontal="center" vertical="center" wrapText="1"/>
    </xf>
  </cellXfs>
  <cellStyles count="93">
    <cellStyle name="ArtDescriptif" xfId="30" xr:uid="{00000000-0005-0000-0000-000000000000}"/>
    <cellStyle name="ArtDescriptif 2" xfId="40" xr:uid="{00000000-0005-0000-0000-000001000000}"/>
    <cellStyle name="Article note1" xfId="1" xr:uid="{00000000-0005-0000-0000-000002000000}"/>
    <cellStyle name="Article note2" xfId="2" xr:uid="{00000000-0005-0000-0000-000003000000}"/>
    <cellStyle name="Article note3" xfId="3" xr:uid="{00000000-0005-0000-0000-000004000000}"/>
    <cellStyle name="Article note4" xfId="4" xr:uid="{00000000-0005-0000-0000-000005000000}"/>
    <cellStyle name="Article note5" xfId="5" xr:uid="{00000000-0005-0000-0000-000006000000}"/>
    <cellStyle name="ArtLibelleCond" xfId="47" xr:uid="{00000000-0005-0000-0000-000007000000}"/>
    <cellStyle name="ArtNote1" xfId="48" xr:uid="{00000000-0005-0000-0000-000008000000}"/>
    <cellStyle name="ArtNote2" xfId="33" xr:uid="{00000000-0005-0000-0000-000009000000}"/>
    <cellStyle name="ArtNote3" xfId="49" xr:uid="{00000000-0005-0000-0000-00000A000000}"/>
    <cellStyle name="ArtNote3 2" xfId="83" xr:uid="{00000000-0005-0000-0000-00000B000000}"/>
    <cellStyle name="ArtNote4" xfId="50" xr:uid="{00000000-0005-0000-0000-00000C000000}"/>
    <cellStyle name="ArtNote5" xfId="51" xr:uid="{00000000-0005-0000-0000-00000D000000}"/>
    <cellStyle name="ArtTitre" xfId="29" xr:uid="{00000000-0005-0000-0000-00000E000000}"/>
    <cellStyle name="CE" xfId="6" xr:uid="{00000000-0005-0000-0000-00000F000000}"/>
    <cellStyle name="CE 2" xfId="52" xr:uid="{00000000-0005-0000-0000-000010000000}"/>
    <cellStyle name="Chap 1" xfId="7" xr:uid="{00000000-0005-0000-0000-000011000000}"/>
    <cellStyle name="Chap 2" xfId="8" xr:uid="{00000000-0005-0000-0000-000012000000}"/>
    <cellStyle name="Chap 3" xfId="9" xr:uid="{00000000-0005-0000-0000-000013000000}"/>
    <cellStyle name="ChapDescriptif0" xfId="53" xr:uid="{00000000-0005-0000-0000-000014000000}"/>
    <cellStyle name="ChapDescriptif1" xfId="41" xr:uid="{00000000-0005-0000-0000-000015000000}"/>
    <cellStyle name="ChapDescriptif1 2" xfId="86" xr:uid="{00000000-0005-0000-0000-000016000000}"/>
    <cellStyle name="ChapDescriptif2" xfId="27" xr:uid="{00000000-0005-0000-0000-000017000000}"/>
    <cellStyle name="ChapDescriptif2 2" xfId="42" xr:uid="{00000000-0005-0000-0000-000018000000}"/>
    <cellStyle name="ChapDescriptif3" xfId="36" xr:uid="{00000000-0005-0000-0000-000019000000}"/>
    <cellStyle name="ChapDescriptif3 2" xfId="44" xr:uid="{00000000-0005-0000-0000-00001A000000}"/>
    <cellStyle name="ChapDescriptif4" xfId="54" xr:uid="{00000000-0005-0000-0000-00001B000000}"/>
    <cellStyle name="ChapDescriptif4 2" xfId="85" xr:uid="{00000000-0005-0000-0000-00001C000000}"/>
    <cellStyle name="ChapNote0" xfId="55" xr:uid="{00000000-0005-0000-0000-00001D000000}"/>
    <cellStyle name="ChapNote1" xfId="56" xr:uid="{00000000-0005-0000-0000-00001E000000}"/>
    <cellStyle name="ChapNote1 2" xfId="82" xr:uid="{00000000-0005-0000-0000-00001F000000}"/>
    <cellStyle name="ChapNote2" xfId="28" xr:uid="{00000000-0005-0000-0000-000020000000}"/>
    <cellStyle name="ChapNote3" xfId="35" xr:uid="{00000000-0005-0000-0000-000021000000}"/>
    <cellStyle name="ChapNote4" xfId="57" xr:uid="{00000000-0005-0000-0000-000022000000}"/>
    <cellStyle name="ChapRecap0" xfId="58" xr:uid="{00000000-0005-0000-0000-000023000000}"/>
    <cellStyle name="ChapRecap1" xfId="59" xr:uid="{00000000-0005-0000-0000-000024000000}"/>
    <cellStyle name="ChapRecap2" xfId="60" xr:uid="{00000000-0005-0000-0000-000025000000}"/>
    <cellStyle name="ChapRecap3" xfId="61" xr:uid="{00000000-0005-0000-0000-000026000000}"/>
    <cellStyle name="ChapRecap4" xfId="62" xr:uid="{00000000-0005-0000-0000-000027000000}"/>
    <cellStyle name="ChapTitre0" xfId="46" xr:uid="{00000000-0005-0000-0000-000028000000}"/>
    <cellStyle name="ChapTitre1" xfId="31" xr:uid="{00000000-0005-0000-0000-000029000000}"/>
    <cellStyle name="ChapTitre2" xfId="26" xr:uid="{00000000-0005-0000-0000-00002A000000}"/>
    <cellStyle name="ChapTitre2 2" xfId="39" xr:uid="{00000000-0005-0000-0000-00002B000000}"/>
    <cellStyle name="ChapTitre3" xfId="34" xr:uid="{00000000-0005-0000-0000-00002C000000}"/>
    <cellStyle name="ChapTitre3 2" xfId="43" xr:uid="{00000000-0005-0000-0000-00002D000000}"/>
    <cellStyle name="ChapTitre3 3" xfId="88" xr:uid="{00000000-0005-0000-0000-00002E000000}"/>
    <cellStyle name="ChapTitre4" xfId="45" xr:uid="{00000000-0005-0000-0000-00002F000000}"/>
    <cellStyle name="ChapTitre4 2" xfId="84" xr:uid="{00000000-0005-0000-0000-000030000000}"/>
    <cellStyle name="Descr Article" xfId="11" xr:uid="{00000000-0005-0000-0000-000032000000}"/>
    <cellStyle name="DQLocQuantNonLoc" xfId="63" xr:uid="{00000000-0005-0000-0000-000033000000}"/>
    <cellStyle name="DQLocRefClass" xfId="64" xr:uid="{00000000-0005-0000-0000-000034000000}"/>
    <cellStyle name="DQLocStruct" xfId="65" xr:uid="{00000000-0005-0000-0000-000035000000}"/>
    <cellStyle name="DQMinutes" xfId="66" xr:uid="{00000000-0005-0000-0000-000036000000}"/>
    <cellStyle name="Euro" xfId="87" xr:uid="{00000000-0005-0000-0000-000037000000}"/>
    <cellStyle name="Euro 7" xfId="90" xr:uid="{00000000-0005-0000-0000-000038000000}"/>
    <cellStyle name="Info Entete" xfId="12" xr:uid="{00000000-0005-0000-0000-000039000000}"/>
    <cellStyle name="Info Entete 2" xfId="67" xr:uid="{00000000-0005-0000-0000-00003A000000}"/>
    <cellStyle name="Inter Entete" xfId="13" xr:uid="{00000000-0005-0000-0000-00003B000000}"/>
    <cellStyle name="Inter Entete 2" xfId="68" xr:uid="{00000000-0005-0000-0000-00003C000000}"/>
    <cellStyle name="Lien hypertexte" xfId="24" builtinId="8"/>
    <cellStyle name="Loc Litteraire" xfId="14" xr:uid="{00000000-0005-0000-0000-00003E000000}"/>
    <cellStyle name="Loc Structuree" xfId="15" xr:uid="{00000000-0005-0000-0000-00003F000000}"/>
    <cellStyle name="LocLit" xfId="69" xr:uid="{00000000-0005-0000-0000-000040000000}"/>
    <cellStyle name="LocRefClass" xfId="70" xr:uid="{00000000-0005-0000-0000-000041000000}"/>
    <cellStyle name="LocSignetRep" xfId="71" xr:uid="{00000000-0005-0000-0000-000042000000}"/>
    <cellStyle name="LocStrRecap0" xfId="72" xr:uid="{00000000-0005-0000-0000-000043000000}"/>
    <cellStyle name="LocStrRecap1" xfId="73" xr:uid="{00000000-0005-0000-0000-000044000000}"/>
    <cellStyle name="LocStrTexte0" xfId="74" xr:uid="{00000000-0005-0000-0000-000045000000}"/>
    <cellStyle name="LocStrTexte1" xfId="75" xr:uid="{00000000-0005-0000-0000-000046000000}"/>
    <cellStyle name="LocStruct" xfId="76" xr:uid="{00000000-0005-0000-0000-000047000000}"/>
    <cellStyle name="LocTitre" xfId="77" xr:uid="{00000000-0005-0000-0000-000048000000}"/>
    <cellStyle name="Lot" xfId="16" xr:uid="{00000000-0005-0000-0000-000049000000}"/>
    <cellStyle name="Lot 2" xfId="78" xr:uid="{00000000-0005-0000-0000-00004A000000}"/>
    <cellStyle name="Milliers 2" xfId="81" xr:uid="{00000000-0005-0000-0000-00004B000000}"/>
    <cellStyle name="Nb2dec" xfId="79" xr:uid="{00000000-0005-0000-0000-00004C000000}"/>
    <cellStyle name="Normal" xfId="0" builtinId="0"/>
    <cellStyle name="Normal 2" xfId="38" xr:uid="{00000000-0005-0000-0000-00004E000000}"/>
    <cellStyle name="Normal 2 3" xfId="91" xr:uid="{00000000-0005-0000-0000-00004F000000}"/>
    <cellStyle name="Normal 3" xfId="89" xr:uid="{00000000-0005-0000-0000-000050000000}"/>
    <cellStyle name="Normal 3 2" xfId="92" xr:uid="{00000000-0005-0000-0000-000051000000}"/>
    <cellStyle name="Normal 4" xfId="25" xr:uid="{00000000-0005-0000-0000-000052000000}"/>
    <cellStyle name="Normal_2006 Menuiserie - BPU" xfId="17" xr:uid="{00000000-0005-0000-0000-000053000000}"/>
    <cellStyle name="Normal_Mmixte - Elec 2008 - BPU Travaux" xfId="37" xr:uid="{00000000-0005-0000-0000-000054000000}"/>
    <cellStyle name="Note" xfId="10" builtinId="10" customBuiltin="1"/>
    <cellStyle name="Numerotation" xfId="32" xr:uid="{00000000-0005-0000-0000-000055000000}"/>
    <cellStyle name="Qte Structuree" xfId="18" xr:uid="{00000000-0005-0000-0000-000056000000}"/>
    <cellStyle name="Structure" xfId="19" xr:uid="{00000000-0005-0000-0000-000057000000}"/>
    <cellStyle name="Structure Note" xfId="20" xr:uid="{00000000-0005-0000-0000-000058000000}"/>
    <cellStyle name="Structure_BPU Peinture Edition2006 En cours" xfId="21" xr:uid="{00000000-0005-0000-0000-000059000000}"/>
    <cellStyle name="Titre Article" xfId="22" xr:uid="{00000000-0005-0000-0000-00005A000000}"/>
    <cellStyle name="Titre Entete" xfId="23" xr:uid="{00000000-0005-0000-0000-00005B000000}"/>
    <cellStyle name="Titre Entete 2" xfId="80" xr:uid="{00000000-0005-0000-0000-00005C000000}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38100</xdr:rowOff>
    </xdr:from>
    <xdr:to>
      <xdr:col>1</xdr:col>
      <xdr:colOff>76200</xdr:colOff>
      <xdr:row>5</xdr:row>
      <xdr:rowOff>104775</xdr:rowOff>
    </xdr:to>
    <xdr:pic>
      <xdr:nvPicPr>
        <xdr:cNvPr id="1030" name="Picture 1" descr="logoquadri_150dpi_25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00025"/>
          <a:ext cx="11049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E25"/>
  <sheetViews>
    <sheetView showGridLines="0" tabSelected="1" topLeftCell="A15" zoomScaleNormal="100" zoomScalePageLayoutView="110" workbookViewId="0">
      <selection activeCell="E26" sqref="E26"/>
    </sheetView>
  </sheetViews>
  <sheetFormatPr baseColWidth="10" defaultColWidth="11.42578125" defaultRowHeight="12.75"/>
  <cols>
    <col min="1" max="2" width="16.7109375" style="5" customWidth="1"/>
    <col min="3" max="3" width="21.7109375" style="5" customWidth="1"/>
    <col min="4" max="5" width="16.7109375" style="5" customWidth="1"/>
    <col min="6" max="16384" width="11.42578125" style="5"/>
  </cols>
  <sheetData>
    <row r="1" spans="1:5">
      <c r="A1" s="125"/>
      <c r="B1" s="4"/>
    </row>
    <row r="2" spans="1:5" ht="23.25">
      <c r="A2" s="125"/>
      <c r="B2" s="18" t="s">
        <v>11</v>
      </c>
      <c r="C2" s="6"/>
      <c r="D2" s="6"/>
      <c r="E2" s="6"/>
    </row>
    <row r="3" spans="1:5" ht="23.25">
      <c r="A3" s="125"/>
      <c r="B3" s="18" t="s">
        <v>12</v>
      </c>
      <c r="C3" s="6"/>
      <c r="D3" s="6"/>
      <c r="E3" s="6"/>
    </row>
    <row r="4" spans="1:5" ht="20.25">
      <c r="A4" s="125"/>
      <c r="B4" s="7"/>
      <c r="C4" s="6"/>
      <c r="D4" s="6"/>
      <c r="E4" s="6"/>
    </row>
    <row r="5" spans="1:5" ht="15">
      <c r="A5" s="125"/>
      <c r="B5" s="8" t="s">
        <v>13</v>
      </c>
      <c r="C5" s="6"/>
      <c r="D5" s="6"/>
      <c r="E5" s="6"/>
    </row>
    <row r="6" spans="1:5">
      <c r="A6" s="125"/>
      <c r="B6" s="19" t="s">
        <v>17</v>
      </c>
      <c r="C6" s="20"/>
      <c r="D6" s="19"/>
      <c r="E6" s="6"/>
    </row>
    <row r="7" spans="1:5">
      <c r="A7" s="9"/>
    </row>
    <row r="8" spans="1:5" ht="13.5" thickBot="1">
      <c r="A8" s="9"/>
    </row>
    <row r="9" spans="1:5" ht="12" customHeight="1">
      <c r="A9" s="23"/>
      <c r="B9" s="24"/>
      <c r="C9" s="24"/>
      <c r="D9" s="24"/>
      <c r="E9" s="25"/>
    </row>
    <row r="10" spans="1:5" ht="12" customHeight="1">
      <c r="A10" s="26"/>
      <c r="B10" s="10"/>
      <c r="C10" s="10"/>
      <c r="D10" s="10"/>
      <c r="E10" s="27"/>
    </row>
    <row r="11" spans="1:5" ht="138.75">
      <c r="A11" s="28" t="s">
        <v>20</v>
      </c>
      <c r="B11" s="22"/>
      <c r="C11" s="22"/>
      <c r="D11" s="22"/>
      <c r="E11" s="29"/>
    </row>
    <row r="12" spans="1:5" ht="12.95" customHeight="1" thickBot="1">
      <c r="A12" s="30"/>
      <c r="B12" s="31"/>
      <c r="C12" s="31"/>
      <c r="D12" s="31"/>
      <c r="E12" s="32"/>
    </row>
    <row r="13" spans="1:5" ht="12.95" customHeight="1">
      <c r="A13" s="11"/>
      <c r="B13" s="6"/>
      <c r="C13" s="6"/>
      <c r="D13" s="6"/>
      <c r="E13" s="6"/>
    </row>
    <row r="14" spans="1:5" s="13" customFormat="1">
      <c r="A14" s="16"/>
      <c r="B14" s="17"/>
      <c r="C14" s="17"/>
      <c r="D14" s="17"/>
      <c r="E14" s="17"/>
    </row>
    <row r="15" spans="1:5" ht="12.95" customHeight="1" thickBot="1">
      <c r="A15" s="11"/>
      <c r="B15" s="6"/>
      <c r="C15" s="6"/>
      <c r="D15" s="6"/>
      <c r="E15" s="6"/>
    </row>
    <row r="16" spans="1:5" ht="12" customHeight="1">
      <c r="A16" s="33"/>
      <c r="B16" s="24"/>
      <c r="C16" s="24"/>
      <c r="D16" s="24"/>
      <c r="E16" s="25"/>
    </row>
    <row r="17" spans="1:5" ht="12" customHeight="1">
      <c r="A17" s="37"/>
      <c r="B17" s="38"/>
      <c r="C17" s="38"/>
      <c r="D17" s="38"/>
      <c r="E17" s="39"/>
    </row>
    <row r="18" spans="1:5" ht="121.15" customHeight="1" thickBot="1">
      <c r="A18" s="126" t="s">
        <v>22</v>
      </c>
      <c r="B18" s="127"/>
      <c r="C18" s="127"/>
      <c r="D18" s="127"/>
      <c r="E18" s="128"/>
    </row>
    <row r="19" spans="1:5" ht="65.25" customHeight="1" thickBot="1">
      <c r="A19" s="36"/>
      <c r="B19" s="34"/>
      <c r="C19" s="34"/>
      <c r="D19" s="34"/>
      <c r="E19" s="34"/>
    </row>
    <row r="20" spans="1:5" s="35" customFormat="1" ht="58.5" customHeight="1" thickBot="1">
      <c r="A20" s="129" t="s">
        <v>14</v>
      </c>
      <c r="B20" s="130"/>
      <c r="C20" s="130"/>
      <c r="D20" s="130"/>
      <c r="E20" s="131"/>
    </row>
    <row r="21" spans="1:5" ht="30">
      <c r="A21" s="40"/>
      <c r="B21" s="24"/>
      <c r="C21" s="24"/>
      <c r="D21" s="24"/>
      <c r="E21" s="24"/>
    </row>
    <row r="22" spans="1:5" ht="30">
      <c r="A22" s="41"/>
      <c r="B22" s="10"/>
      <c r="C22" s="10"/>
      <c r="D22" s="10"/>
      <c r="E22" s="10"/>
    </row>
    <row r="23" spans="1:5" ht="12" customHeight="1">
      <c r="A23" s="42"/>
      <c r="B23" s="10"/>
      <c r="C23" s="10"/>
      <c r="D23" s="10"/>
      <c r="E23" s="10"/>
    </row>
    <row r="24" spans="1:5">
      <c r="A24" s="9"/>
    </row>
    <row r="25" spans="1:5" ht="25.5">
      <c r="A25" s="12"/>
      <c r="D25" s="122"/>
      <c r="E25" s="15">
        <v>46054</v>
      </c>
    </row>
  </sheetData>
  <mergeCells count="3">
    <mergeCell ref="A1:A6"/>
    <mergeCell ref="A18:E18"/>
    <mergeCell ref="A20:E20"/>
  </mergeCells>
  <phoneticPr fontId="16" type="noConversion"/>
  <printOptions horizontalCentered="1"/>
  <pageMargins left="0.6692913385826772" right="0.6692913385826772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4"/>
  <sheetViews>
    <sheetView showGridLines="0" view="pageLayout" zoomScaleNormal="100" zoomScaleSheetLayoutView="100" workbookViewId="0">
      <selection activeCell="K5" sqref="K5"/>
    </sheetView>
  </sheetViews>
  <sheetFormatPr baseColWidth="10" defaultColWidth="11.42578125" defaultRowHeight="12.75"/>
  <cols>
    <col min="1" max="1" width="5" style="2" customWidth="1"/>
    <col min="2" max="2" width="41.140625" style="2" customWidth="1"/>
    <col min="3" max="3" width="4.7109375" style="2" customWidth="1"/>
    <col min="4" max="4" width="10.7109375" style="14" customWidth="1"/>
    <col min="5" max="6" width="9.7109375" style="14" customWidth="1"/>
    <col min="7" max="7" width="12.7109375" style="2" customWidth="1"/>
    <col min="8" max="8" width="0.5703125" style="2" customWidth="1"/>
    <col min="9" max="10" width="8.7109375" style="2" customWidth="1"/>
    <col min="11" max="11" width="9.7109375" style="2" customWidth="1"/>
    <col min="12" max="16384" width="11.42578125" style="2"/>
  </cols>
  <sheetData>
    <row r="1" spans="1:11">
      <c r="A1" s="120" t="s">
        <v>23</v>
      </c>
    </row>
    <row r="2" spans="1:11" s="21" customFormat="1" ht="14.25">
      <c r="A2" s="43" t="s">
        <v>19</v>
      </c>
      <c r="B2" s="44"/>
      <c r="C2" s="44"/>
      <c r="D2" s="44"/>
      <c r="E2" s="44"/>
      <c r="F2" s="44"/>
      <c r="G2" s="44"/>
      <c r="H2" s="45"/>
      <c r="I2" s="44"/>
      <c r="J2" s="44"/>
      <c r="K2" s="44"/>
    </row>
    <row r="3" spans="1:11" s="21" customFormat="1" ht="14.25">
      <c r="B3" s="123" t="s">
        <v>24</v>
      </c>
      <c r="C3" s="119"/>
      <c r="D3" s="119"/>
      <c r="E3" s="44"/>
      <c r="F3" s="44"/>
      <c r="G3" s="44"/>
      <c r="H3" s="45"/>
      <c r="I3" s="44"/>
      <c r="J3" s="44"/>
      <c r="K3" s="44"/>
    </row>
    <row r="4" spans="1:11" ht="18" customHeight="1">
      <c r="A4" s="121" t="s">
        <v>15</v>
      </c>
      <c r="B4" s="116"/>
      <c r="C4" s="116"/>
      <c r="D4" s="117"/>
      <c r="E4" s="117"/>
      <c r="F4" s="117"/>
      <c r="G4" s="116"/>
      <c r="H4" s="116"/>
      <c r="I4" s="46"/>
      <c r="J4" s="46"/>
      <c r="K4" s="118" t="s">
        <v>31</v>
      </c>
    </row>
    <row r="5" spans="1:11" ht="9.9499999999999993" customHeight="1" thickBot="1">
      <c r="A5" s="115"/>
      <c r="B5" s="116"/>
      <c r="C5" s="116"/>
      <c r="D5" s="117"/>
      <c r="E5" s="117"/>
      <c r="F5" s="117"/>
      <c r="G5" s="116"/>
      <c r="H5" s="116"/>
      <c r="I5" s="46"/>
      <c r="J5" s="46"/>
      <c r="K5" s="46"/>
    </row>
    <row r="6" spans="1:11" s="1" customFormat="1" ht="24.95" customHeight="1" thickTop="1" thickBot="1">
      <c r="A6" s="47" t="s">
        <v>1</v>
      </c>
      <c r="B6" s="48" t="s">
        <v>0</v>
      </c>
      <c r="C6" s="49"/>
      <c r="D6" s="50" t="s">
        <v>3</v>
      </c>
      <c r="E6" s="51" t="s">
        <v>5</v>
      </c>
      <c r="F6" s="52" t="s">
        <v>5</v>
      </c>
      <c r="G6" s="53" t="s">
        <v>4</v>
      </c>
      <c r="H6" s="54"/>
      <c r="I6" s="132" t="s">
        <v>7</v>
      </c>
      <c r="J6" s="133"/>
      <c r="K6" s="134"/>
    </row>
    <row r="7" spans="1:11" s="1" customFormat="1" ht="15.75" thickBot="1">
      <c r="A7" s="55"/>
      <c r="B7" s="56"/>
      <c r="C7" s="57"/>
      <c r="D7" s="58"/>
      <c r="E7" s="59"/>
      <c r="F7" s="60"/>
      <c r="G7" s="61"/>
      <c r="H7" s="54"/>
      <c r="I7" s="62" t="s">
        <v>8</v>
      </c>
      <c r="J7" s="63" t="s">
        <v>9</v>
      </c>
      <c r="K7" s="64" t="s">
        <v>10</v>
      </c>
    </row>
    <row r="8" spans="1:11" s="3" customFormat="1">
      <c r="A8" s="65"/>
      <c r="B8" s="66"/>
      <c r="C8" s="67"/>
      <c r="D8" s="68"/>
      <c r="E8" s="69"/>
      <c r="F8" s="70"/>
      <c r="G8" s="71"/>
      <c r="H8" s="72"/>
      <c r="I8" s="73"/>
      <c r="J8" s="74"/>
      <c r="K8" s="75"/>
    </row>
    <row r="9" spans="1:11" s="3" customFormat="1" ht="25.5">
      <c r="A9" s="76">
        <v>1</v>
      </c>
      <c r="B9" s="77" t="s">
        <v>16</v>
      </c>
      <c r="C9" s="78" t="s">
        <v>2</v>
      </c>
      <c r="D9" s="79"/>
      <c r="E9" s="80"/>
      <c r="F9" s="81"/>
      <c r="G9" s="82">
        <f t="shared" ref="G9" si="0">D9+E9+F9</f>
        <v>0</v>
      </c>
      <c r="H9" s="83"/>
      <c r="I9" s="84"/>
      <c r="J9" s="85"/>
      <c r="K9" s="86">
        <f t="shared" ref="K9" si="1">I9+J9</f>
        <v>0</v>
      </c>
    </row>
    <row r="10" spans="1:11" s="3" customFormat="1">
      <c r="A10" s="76"/>
      <c r="B10" s="87"/>
      <c r="C10" s="67"/>
      <c r="D10" s="68"/>
      <c r="E10" s="69"/>
      <c r="F10" s="70"/>
      <c r="G10" s="71"/>
      <c r="H10" s="72"/>
      <c r="I10" s="88"/>
      <c r="J10" s="89"/>
      <c r="K10" s="90"/>
    </row>
    <row r="11" spans="1:11" s="3" customFormat="1">
      <c r="A11" s="76">
        <v>2</v>
      </c>
      <c r="B11" s="87" t="s">
        <v>18</v>
      </c>
      <c r="C11" s="67"/>
      <c r="D11" s="68"/>
      <c r="E11" s="69"/>
      <c r="F11" s="70"/>
      <c r="G11" s="71">
        <f t="shared" ref="G11:G16" si="2">D11+E11+F11</f>
        <v>0</v>
      </c>
      <c r="H11" s="72"/>
      <c r="I11" s="88"/>
      <c r="J11" s="89"/>
      <c r="K11" s="90">
        <f t="shared" ref="K11:K16" si="3">I11+J11</f>
        <v>0</v>
      </c>
    </row>
    <row r="12" spans="1:11" s="1" customFormat="1">
      <c r="A12" s="76"/>
      <c r="B12" s="91" t="s">
        <v>25</v>
      </c>
      <c r="C12" s="78" t="s">
        <v>2</v>
      </c>
      <c r="D12" s="79"/>
      <c r="E12" s="80"/>
      <c r="F12" s="81"/>
      <c r="G12" s="82">
        <f t="shared" si="2"/>
        <v>0</v>
      </c>
      <c r="H12" s="83"/>
      <c r="I12" s="84"/>
      <c r="J12" s="85"/>
      <c r="K12" s="86">
        <f t="shared" si="3"/>
        <v>0</v>
      </c>
    </row>
    <row r="13" spans="1:11" s="1" customFormat="1" ht="25.5">
      <c r="A13" s="76"/>
      <c r="B13" s="91" t="s">
        <v>26</v>
      </c>
      <c r="C13" s="78" t="s">
        <v>2</v>
      </c>
      <c r="D13" s="79"/>
      <c r="E13" s="80"/>
      <c r="F13" s="81"/>
      <c r="G13" s="82">
        <f t="shared" si="2"/>
        <v>0</v>
      </c>
      <c r="H13" s="83"/>
      <c r="I13" s="84"/>
      <c r="J13" s="85"/>
      <c r="K13" s="86">
        <f t="shared" si="3"/>
        <v>0</v>
      </c>
    </row>
    <row r="14" spans="1:11" s="1" customFormat="1">
      <c r="A14" s="76"/>
      <c r="B14" s="91" t="s">
        <v>27</v>
      </c>
      <c r="C14" s="78" t="s">
        <v>2</v>
      </c>
      <c r="D14" s="79"/>
      <c r="E14" s="80"/>
      <c r="F14" s="81"/>
      <c r="G14" s="82">
        <f t="shared" si="2"/>
        <v>0</v>
      </c>
      <c r="H14" s="83"/>
      <c r="I14" s="84"/>
      <c r="J14" s="85"/>
      <c r="K14" s="86">
        <f t="shared" si="3"/>
        <v>0</v>
      </c>
    </row>
    <row r="15" spans="1:11" s="1" customFormat="1" ht="25.5">
      <c r="A15" s="76"/>
      <c r="B15" s="91" t="s">
        <v>28</v>
      </c>
      <c r="C15" s="78" t="s">
        <v>2</v>
      </c>
      <c r="D15" s="79"/>
      <c r="E15" s="80"/>
      <c r="F15" s="81"/>
      <c r="G15" s="82">
        <f t="shared" si="2"/>
        <v>0</v>
      </c>
      <c r="H15" s="83"/>
      <c r="I15" s="84"/>
      <c r="J15" s="85"/>
      <c r="K15" s="86">
        <f t="shared" si="3"/>
        <v>0</v>
      </c>
    </row>
    <row r="16" spans="1:11" s="1" customFormat="1">
      <c r="A16" s="76"/>
      <c r="B16" s="91" t="s">
        <v>29</v>
      </c>
      <c r="C16" s="78" t="s">
        <v>2</v>
      </c>
      <c r="D16" s="79"/>
      <c r="E16" s="80"/>
      <c r="F16" s="81"/>
      <c r="G16" s="82">
        <f t="shared" si="2"/>
        <v>0</v>
      </c>
      <c r="H16" s="83"/>
      <c r="I16" s="84"/>
      <c r="J16" s="85"/>
      <c r="K16" s="86">
        <f t="shared" si="3"/>
        <v>0</v>
      </c>
    </row>
    <row r="17" spans="1:11" s="3" customFormat="1">
      <c r="A17" s="76"/>
      <c r="B17" s="87"/>
      <c r="C17" s="67"/>
      <c r="D17" s="68"/>
      <c r="E17" s="69"/>
      <c r="F17" s="70"/>
      <c r="G17" s="71"/>
      <c r="H17" s="72"/>
      <c r="I17" s="88"/>
      <c r="J17" s="89"/>
      <c r="K17" s="90"/>
    </row>
    <row r="18" spans="1:11" s="1" customFormat="1">
      <c r="A18" s="76">
        <v>3</v>
      </c>
      <c r="B18" s="124" t="s">
        <v>30</v>
      </c>
      <c r="C18" s="78" t="s">
        <v>2</v>
      </c>
      <c r="D18" s="79"/>
      <c r="E18" s="80"/>
      <c r="F18" s="81"/>
      <c r="G18" s="82">
        <f t="shared" ref="G18" si="4">D18+E18+F18</f>
        <v>0</v>
      </c>
      <c r="H18" s="83"/>
      <c r="I18" s="84"/>
      <c r="J18" s="85"/>
      <c r="K18" s="86">
        <f t="shared" ref="K18" si="5">I18+J18</f>
        <v>0</v>
      </c>
    </row>
    <row r="19" spans="1:11" s="3" customFormat="1">
      <c r="A19" s="76"/>
      <c r="B19" s="87"/>
      <c r="C19" s="67"/>
      <c r="D19" s="68"/>
      <c r="E19" s="69"/>
      <c r="F19" s="70"/>
      <c r="G19" s="71"/>
      <c r="H19" s="72"/>
      <c r="I19" s="88"/>
      <c r="J19" s="89"/>
      <c r="K19" s="90"/>
    </row>
    <row r="20" spans="1:11">
      <c r="A20" s="76">
        <v>4</v>
      </c>
      <c r="B20" s="91" t="s">
        <v>21</v>
      </c>
      <c r="C20" s="78" t="s">
        <v>2</v>
      </c>
      <c r="D20" s="79"/>
      <c r="E20" s="80"/>
      <c r="F20" s="81"/>
      <c r="G20" s="82">
        <f t="shared" ref="G20" si="6">D20+E20+F20</f>
        <v>0</v>
      </c>
      <c r="H20" s="83"/>
      <c r="I20" s="84"/>
      <c r="J20" s="85"/>
      <c r="K20" s="86">
        <f>I20+J20</f>
        <v>0</v>
      </c>
    </row>
    <row r="21" spans="1:11">
      <c r="A21" s="76">
        <v>5</v>
      </c>
      <c r="B21" s="91" t="s">
        <v>6</v>
      </c>
      <c r="C21" s="78" t="s">
        <v>2</v>
      </c>
      <c r="D21" s="79"/>
      <c r="E21" s="80"/>
      <c r="F21" s="81"/>
      <c r="G21" s="82">
        <f>SUM(D21:F21)</f>
        <v>0</v>
      </c>
      <c r="H21" s="83"/>
      <c r="I21" s="84"/>
      <c r="J21" s="85"/>
      <c r="K21" s="86">
        <f>I21+J21</f>
        <v>0</v>
      </c>
    </row>
    <row r="22" spans="1:11" ht="13.5" thickBot="1">
      <c r="A22" s="76"/>
      <c r="B22" s="92"/>
      <c r="C22" s="78"/>
      <c r="D22" s="79"/>
      <c r="E22" s="80"/>
      <c r="F22" s="81"/>
      <c r="G22" s="82">
        <f>SUM(D22:F22)</f>
        <v>0</v>
      </c>
      <c r="H22" s="83"/>
      <c r="I22" s="84"/>
      <c r="J22" s="85"/>
      <c r="K22" s="86">
        <f>I22+J22</f>
        <v>0</v>
      </c>
    </row>
    <row r="23" spans="1:11" ht="18.75" thickBot="1">
      <c r="A23" s="93"/>
      <c r="B23" s="94" t="str">
        <f>"Total "</f>
        <v xml:space="preserve">Total </v>
      </c>
      <c r="C23" s="95"/>
      <c r="D23" s="96">
        <f>SUBTOTAL(9,D9:D22)</f>
        <v>0</v>
      </c>
      <c r="E23" s="97">
        <f>SUBTOTAL(9,E9:E22)</f>
        <v>0</v>
      </c>
      <c r="F23" s="98">
        <f>SUBTOTAL(9,F9:F22)</f>
        <v>0</v>
      </c>
      <c r="G23" s="99">
        <f>SUBTOTAL(9,G9:G22)</f>
        <v>0</v>
      </c>
      <c r="H23" s="100"/>
      <c r="I23" s="101">
        <f>SUBTOTAL(9,I9:I22)</f>
        <v>0</v>
      </c>
      <c r="J23" s="102">
        <f>SUBTOTAL(9,J9:J22)</f>
        <v>0</v>
      </c>
      <c r="K23" s="103">
        <f>SUBTOTAL(9,K9:K22)</f>
        <v>0</v>
      </c>
    </row>
    <row r="24" spans="1:11" ht="16.5" thickTop="1" thickBot="1">
      <c r="A24" s="104"/>
      <c r="B24" s="105"/>
      <c r="C24" s="106"/>
      <c r="D24" s="107"/>
      <c r="E24" s="108"/>
      <c r="F24" s="109"/>
      <c r="G24" s="110"/>
      <c r="H24" s="111"/>
      <c r="I24" s="112"/>
      <c r="J24" s="113"/>
      <c r="K24" s="114"/>
    </row>
  </sheetData>
  <mergeCells count="1">
    <mergeCell ref="I6:K6"/>
  </mergeCells>
  <phoneticPr fontId="0" type="noConversion"/>
  <conditionalFormatting sqref="D8:H8 D10:H10 D21:H24">
    <cfRule type="cellIs" dxfId="12" priority="93" stopIfTrue="1" operator="equal">
      <formula>0</formula>
    </cfRule>
  </conditionalFormatting>
  <conditionalFormatting sqref="D9:H9">
    <cfRule type="cellIs" dxfId="11" priority="55" stopIfTrue="1" operator="equal">
      <formula>0</formula>
    </cfRule>
  </conditionalFormatting>
  <conditionalFormatting sqref="D17:H17">
    <cfRule type="cellIs" dxfId="10" priority="54" stopIfTrue="1" operator="equal">
      <formula>0</formula>
    </cfRule>
  </conditionalFormatting>
  <conditionalFormatting sqref="D12:H12 D13:F14 H13:H14">
    <cfRule type="cellIs" dxfId="9" priority="53" stopIfTrue="1" operator="equal">
      <formula>0</formula>
    </cfRule>
  </conditionalFormatting>
  <conditionalFormatting sqref="D15:H16">
    <cfRule type="cellIs" dxfId="8" priority="52" stopIfTrue="1" operator="equal">
      <formula>0</formula>
    </cfRule>
  </conditionalFormatting>
  <conditionalFormatting sqref="D11:H11">
    <cfRule type="cellIs" dxfId="7" priority="51" stopIfTrue="1" operator="equal">
      <formula>0</formula>
    </cfRule>
  </conditionalFormatting>
  <conditionalFormatting sqref="D19:H19">
    <cfRule type="cellIs" dxfId="6" priority="50" stopIfTrue="1" operator="equal">
      <formula>0</formula>
    </cfRule>
  </conditionalFormatting>
  <conditionalFormatting sqref="D18:F18 H18">
    <cfRule type="cellIs" dxfId="5" priority="49" stopIfTrue="1" operator="equal">
      <formula>0</formula>
    </cfRule>
  </conditionalFormatting>
  <conditionalFormatting sqref="D20:F20 H20">
    <cfRule type="cellIs" dxfId="4" priority="5" stopIfTrue="1" operator="equal">
      <formula>0</formula>
    </cfRule>
  </conditionalFormatting>
  <conditionalFormatting sqref="G13">
    <cfRule type="cellIs" dxfId="3" priority="4" stopIfTrue="1" operator="equal">
      <formula>0</formula>
    </cfRule>
  </conditionalFormatting>
  <conditionalFormatting sqref="G14">
    <cfRule type="cellIs" dxfId="2" priority="3" stopIfTrue="1" operator="equal">
      <formula>0</formula>
    </cfRule>
  </conditionalFormatting>
  <conditionalFormatting sqref="G18">
    <cfRule type="cellIs" dxfId="1" priority="2" stopIfTrue="1" operator="equal">
      <formula>0</formula>
    </cfRule>
  </conditionalFormatting>
  <conditionalFormatting sqref="G20">
    <cfRule type="cellIs" dxfId="0" priority="1" stopIfTrue="1" operator="equal">
      <formula>0</formula>
    </cfRule>
  </conditionalFormatting>
  <pageMargins left="0.19685039370078741" right="0.19685039370078741" top="0.39370078740157483" bottom="0.59055118110236227" header="0.11811023622047245" footer="0.31496062992125984"/>
  <pageSetup paperSize="9" scale="80" firstPageNumber="9" orientation="portrait" r:id="rId1"/>
  <headerFooter alignWithMargins="0">
    <oddFooter>&amp;L&amp;F
&amp;Z&amp;RPage -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Page de garde</vt:lpstr>
      <vt:lpstr>DPGF - Base</vt:lpstr>
      <vt:lpstr>'DPGF - Base'!Impression_des_titres</vt:lpstr>
      <vt:lpstr>'Page de garde'!OLE_LINK1</vt:lpstr>
      <vt:lpstr>'DPGF - Base'!Zone_d_impression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Elisa RAZAFINDRALAMBO</cp:lastModifiedBy>
  <cp:lastPrinted>2022-12-23T14:30:08Z</cp:lastPrinted>
  <dcterms:created xsi:type="dcterms:W3CDTF">1996-10-21T11:03:58Z</dcterms:created>
  <dcterms:modified xsi:type="dcterms:W3CDTF">2026-02-10T09:41:36Z</dcterms:modified>
</cp:coreProperties>
</file>