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codeName="ThisWorkbook"/>
  <mc:AlternateContent xmlns:mc="http://schemas.openxmlformats.org/markup-compatibility/2006">
    <mc:Choice Requires="x15">
      <x15ac:absPath xmlns:x15ac="http://schemas.microsoft.com/office/spreadsheetml/2010/11/ac" url="O:\0410_marches_publics\202500053_Demolition_Coatascorn\1_DCE\DCE_PLACE\202500053_DCE\"/>
    </mc:Choice>
  </mc:AlternateContent>
  <xr:revisionPtr revIDLastSave="0" documentId="8_{3BE8D408-DBAF-48FA-8578-E8B39C22497F}" xr6:coauthVersionLast="47" xr6:coauthVersionMax="47" xr10:uidLastSave="{00000000-0000-0000-0000-000000000000}"/>
  <workbookProtection lockStructure="1"/>
  <bookViews>
    <workbookView xWindow="-28920" yWindow="1890" windowWidth="29040" windowHeight="1572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G11" i="2"/>
  <c r="E11" i="2"/>
  <c r="E10" i="2"/>
  <c r="G10" i="2" s="1"/>
  <c r="E9" i="2"/>
  <c r="G9" i="2" s="1"/>
  <c r="E8" i="2"/>
  <c r="G8" i="2" s="1"/>
  <c r="G7" i="2"/>
  <c r="E7" i="2"/>
  <c r="E6" i="2"/>
  <c r="G6" i="2" s="1"/>
  <c r="E5" i="2"/>
  <c r="G5" i="2" s="1"/>
  <c r="E4" i="2"/>
  <c r="E14" i="2" s="1"/>
  <c r="I12" i="1"/>
  <c r="I11" i="1"/>
  <c r="I10" i="1"/>
  <c r="I9" i="1"/>
  <c r="I8" i="1"/>
  <c r="I7" i="1"/>
  <c r="I6" i="1"/>
  <c r="I5" i="1"/>
  <c r="G4" i="2" l="1"/>
  <c r="E15" i="2" s="1"/>
  <c r="E16" i="2" s="1"/>
</calcChain>
</file>

<file path=xl/sharedStrings.xml><?xml version="1.0" encoding="utf-8"?>
<sst xmlns="http://schemas.openxmlformats.org/spreadsheetml/2006/main" count="101" uniqueCount="69">
  <si>
    <t>Type</t>
  </si>
  <si>
    <t>3P</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</si>
  <si>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</si>
  <si>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</si>
  <si>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</si>
  <si>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</si>
  <si>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</si>
  <si>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</si>
  <si>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</si>
  <si>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</si>
  <si>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</si>
  <si>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</si>
  <si>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</si>
  <si>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</si>
  <si>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</si>
  <si>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</si>
  <si>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</si>
  <si>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</si>
  <si>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</si>
  <si>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</si>
  <si>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</si>
  <si>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</si>
  <si>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</si>
  <si>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</si>
  <si>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</si>
  <si>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</si>
  <si>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</si>
  <si>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</si>
  <si>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</si>
  <si>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</si>
  <si>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PU</t>
  </si>
  <si>
    <t>Ce résultat est calculé par 3P et arrondi à 2 chiffres après la virgule</t>
  </si>
  <si>
    <t>TVA%</t>
  </si>
  <si>
    <t>PU HTVA</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</si>
  <si>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</si>
  <si>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</si>
  <si>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</si>
  <si>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</si>
  <si>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</si>
  <si>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</si>
  <si>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</si>
  <si>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Version</t>
  </si>
  <si>
    <t>1.1</t>
  </si>
  <si>
    <t>Unité (par exemple : pièce, m², kg,…)</t>
  </si>
  <si>
    <t xml:space="preserve">Quantité du poste. </t>
  </si>
  <si>
    <t xml:space="preserve">Numérotation (champ intègre non modifiable). </t>
  </si>
  <si>
    <t>Description obligatoire du poste</t>
  </si>
  <si>
    <t>Prix unitaire du poste</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</si>
  <si>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</si>
  <si>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Marché subséquent?</t>
  </si>
  <si>
    <t xml:space="preserve">Marché subséquent? </t>
  </si>
  <si>
    <t>Si un "V" est complétée, le poste est éxécuté via la passation d'un marché subséquent.</t>
  </si>
  <si>
    <t>OFFRE - BPU
  “Travaux de désamiantage et de déconstruction d'un ensemble de bâtiments sis 6, Impasse Koad Ar Bihan a COATASCORN (22140) ”</t>
  </si>
  <si>
    <t/>
  </si>
  <si>
    <t>TRANCHE FERME</t>
  </si>
  <si>
    <t>BPU</t>
  </si>
  <si>
    <t>Traitement des dalles béton coffrées en amiante-ciment, à la pelle pressurisée, tri des matériaux et chargement en Body-bennes ou BIG-BAG</t>
  </si>
  <si>
    <t>m2</t>
  </si>
  <si>
    <t>Tonne</t>
  </si>
  <si>
    <t>Traitement des déchets amiantés et contaminés de bétons</t>
  </si>
  <si>
    <t>TRANCHE OPTIONNELLE N°1: Traitement des gaines enterrées</t>
  </si>
  <si>
    <t xml:space="preserve">Forfait </t>
  </si>
  <si>
    <t>Mise en place d'une installation amiante exterieure (yc zone déchets, métrologie,BSDA, …)</t>
  </si>
  <si>
    <t>ml</t>
  </si>
  <si>
    <t>Retrait de gaines enterrées en amiante ciment y compris traitement des éléments pollués</t>
  </si>
  <si>
    <t>Tranche optionnelle N°2: Traitement d'une fosse septique</t>
  </si>
  <si>
    <t>Forfait/fosse</t>
  </si>
  <si>
    <t>Vidange et traitement d'une fosse septique enterrée dans l'emprise des travaux</t>
  </si>
  <si>
    <t xml:space="preserve">Les prix unitaires doivent être mentionnés avec 2 chiffres après la virgule.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</si>
</sst>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s>
  <fonts count="32"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b/>
      <sz val="10"/>
      <name val="Verdana"/>
      <family val="2"/>
    </font>
    <font>
      <b/>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0" fillId="0" borderId="0" applyFont="0" applyFill="0" applyBorder="0" applyAlignment="0" applyProtection="0"/>
    <xf numFmtId="164"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0" fontId="15" fillId="29" borderId="0" applyNumberFormat="0" applyBorder="0" applyAlignment="0" applyProtection="0"/>
    <xf numFmtId="0" fontId="30" fillId="30" borderId="3" applyNumberFormat="0" applyFont="0" applyAlignment="0" applyProtection="0"/>
    <xf numFmtId="9" fontId="30"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0"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03">
    <xf numFmtId="0" fontId="0" fillId="0" borderId="0" xfId="0"/>
    <xf numFmtId="10" fontId="2" fillId="0" borderId="0" xfId="0" applyNumberFormat="1" applyFont="1" applyAlignment="1" applyProtection="1">
      <alignment horizontal="left" vertical="center" wrapText="1"/>
      <protection locked="0"/>
    </xf>
    <xf numFmtId="0" fontId="2" fillId="0" borderId="0" xfId="0" applyFont="1" applyAlignment="1" applyProtection="1">
      <alignment horizontal="left" vertical="center" wrapText="1"/>
      <protection locked="0"/>
    </xf>
    <xf numFmtId="214" fontId="2" fillId="0" borderId="0" xfId="0" applyNumberFormat="1" applyFont="1" applyAlignment="1" applyProtection="1">
      <alignment horizontal="left" vertical="center" wrapText="1" indent="1"/>
      <protection locked="0"/>
    </xf>
    <xf numFmtId="0" fontId="2" fillId="0" borderId="0" xfId="0" applyFont="1" applyAlignment="1">
      <alignment horizontal="left" vertical="center" wrapText="1"/>
    </xf>
    <xf numFmtId="0" fontId="25" fillId="35" borderId="29" xfId="0" applyFont="1" applyFill="1" applyBorder="1" applyAlignment="1">
      <alignment horizontal="center" vertical="center" wrapText="1"/>
    </xf>
    <xf numFmtId="10" fontId="26" fillId="35" borderId="28" xfId="0" applyNumberFormat="1" applyFont="1" applyFill="1" applyBorder="1" applyAlignment="1" applyProtection="1">
      <alignment horizontal="center" vertical="center" wrapText="1"/>
      <protection locked="0"/>
    </xf>
    <xf numFmtId="0" fontId="29" fillId="35" borderId="28" xfId="0" applyFont="1" applyFill="1" applyBorder="1" applyAlignment="1" applyProtection="1">
      <alignment horizontal="center" vertical="center" wrapText="1"/>
      <protection locked="0"/>
    </xf>
    <xf numFmtId="214" fontId="29" fillId="35" borderId="28" xfId="0" applyNumberFormat="1" applyFont="1" applyFill="1" applyBorder="1" applyAlignment="1" applyProtection="1">
      <alignment horizontal="center" vertical="center" wrapText="1"/>
      <protection locked="0"/>
    </xf>
    <xf numFmtId="0" fontId="25" fillId="35" borderId="28" xfId="0" applyFont="1" applyFill="1" applyBorder="1" applyAlignment="1">
      <alignment horizontal="center" vertical="center" wrapText="1"/>
    </xf>
    <xf numFmtId="0" fontId="25"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0" fillId="0" borderId="0" xfId="0" applyAlignment="1">
      <alignment vertical="center" wrapText="1"/>
    </xf>
    <xf numFmtId="0" fontId="6" fillId="0" borderId="0" xfId="0" applyFont="1" applyAlignment="1">
      <alignment vertical="center" wrapText="1"/>
    </xf>
    <xf numFmtId="0" fontId="1" fillId="33" borderId="0" xfId="0" applyFont="1" applyFill="1" applyAlignment="1">
      <alignment horizontal="center"/>
    </xf>
    <xf numFmtId="0" fontId="1" fillId="33" borderId="0" xfId="0" applyFont="1" applyFill="1" applyAlignment="1">
      <alignment horizontal="center" wrapText="1"/>
    </xf>
    <xf numFmtId="214" fontId="2" fillId="0" borderId="0" xfId="0" applyNumberFormat="1" applyFont="1" applyAlignment="1" applyProtection="1">
      <alignment horizontal="right" indent="1"/>
      <protection locked="0"/>
    </xf>
    <xf numFmtId="49" fontId="1" fillId="0" borderId="0" xfId="0" applyNumberFormat="1" applyFont="1" applyAlignment="1">
      <alignment vertical="center"/>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left" vertical="center"/>
    </xf>
    <xf numFmtId="214" fontId="1" fillId="0" borderId="0" xfId="0" applyNumberFormat="1" applyFont="1" applyAlignment="1">
      <alignment horizontal="right" vertical="center"/>
    </xf>
    <xf numFmtId="214" fontId="4" fillId="0" borderId="0" xfId="0" applyNumberFormat="1" applyFont="1" applyAlignment="1">
      <alignment horizontal="right" vertical="center"/>
    </xf>
    <xf numFmtId="215" fontId="3" fillId="0" borderId="0" xfId="0" applyNumberFormat="1" applyFont="1" applyAlignment="1">
      <alignment horizontal="right" vertical="center"/>
    </xf>
    <xf numFmtId="49" fontId="1" fillId="33" borderId="10" xfId="0" applyNumberFormat="1" applyFont="1" applyFill="1" applyBorder="1" applyAlignment="1">
      <alignment vertical="center" wrapText="1"/>
    </xf>
    <xf numFmtId="49" fontId="1" fillId="33" borderId="11" xfId="0" applyNumberFormat="1" applyFont="1" applyFill="1" applyBorder="1" applyAlignment="1">
      <alignment horizontal="center" vertical="center"/>
    </xf>
    <xf numFmtId="214" fontId="1" fillId="33" borderId="11" xfId="0" applyNumberFormat="1" applyFont="1" applyFill="1" applyBorder="1" applyAlignment="1">
      <alignment horizontal="right" vertical="center"/>
    </xf>
    <xf numFmtId="214" fontId="1" fillId="33" borderId="11" xfId="0" applyNumberFormat="1" applyFont="1" applyFill="1" applyBorder="1" applyAlignment="1">
      <alignment horizontal="center" vertical="center"/>
    </xf>
    <xf numFmtId="49" fontId="1" fillId="33" borderId="12" xfId="0" applyNumberFormat="1" applyFont="1" applyFill="1" applyBorder="1" applyAlignment="1">
      <alignment horizontal="center" vertical="center"/>
    </xf>
    <xf numFmtId="215" fontId="1" fillId="33" borderId="13" xfId="0" applyNumberFormat="1" applyFont="1" applyFill="1" applyBorder="1" applyAlignment="1">
      <alignment horizontal="right" vertical="center"/>
    </xf>
    <xf numFmtId="49" fontId="1" fillId="0" borderId="0" xfId="0" applyNumberFormat="1" applyFont="1" applyAlignment="1">
      <alignment horizontal="center" vertical="center"/>
    </xf>
    <xf numFmtId="49" fontId="2" fillId="0" borderId="14" xfId="0" applyNumberFormat="1" applyFont="1" applyBorder="1" applyAlignment="1" applyProtection="1">
      <alignment vertical="center" wrapText="1"/>
      <protection locked="0"/>
    </xf>
    <xf numFmtId="0" fontId="2" fillId="0" borderId="15" xfId="0" applyFont="1" applyBorder="1" applyAlignment="1" applyProtection="1">
      <alignment horizontal="center" vertical="center"/>
      <protection locked="0"/>
    </xf>
    <xf numFmtId="214" fontId="2" fillId="0" borderId="15" xfId="0" applyNumberFormat="1" applyFont="1" applyBorder="1" applyAlignment="1" applyProtection="1">
      <alignment horizontal="right" vertical="center"/>
      <protection locked="0"/>
    </xf>
    <xf numFmtId="49" fontId="2" fillId="0" borderId="15" xfId="0" applyNumberFormat="1" applyFont="1" applyBorder="1" applyAlignment="1" applyProtection="1">
      <alignment horizontal="left" vertical="center" wrapText="1"/>
      <protection locked="0"/>
    </xf>
    <xf numFmtId="214" fontId="2" fillId="0" borderId="15" xfId="0" applyNumberFormat="1" applyFont="1" applyBorder="1" applyAlignment="1">
      <alignment horizontal="right" vertical="center"/>
    </xf>
    <xf numFmtId="10" fontId="2" fillId="0" borderId="16" xfId="0" applyNumberFormat="1" applyFont="1" applyBorder="1" applyAlignment="1" applyProtection="1">
      <alignment horizontal="center" vertical="center"/>
      <protection locked="0"/>
    </xf>
    <xf numFmtId="215" fontId="2" fillId="0" borderId="17" xfId="0" applyNumberFormat="1" applyFont="1" applyBorder="1" applyAlignment="1">
      <alignment horizontal="right" vertical="center"/>
    </xf>
    <xf numFmtId="0" fontId="2" fillId="0" borderId="0" xfId="0" applyFont="1" applyAlignment="1">
      <alignment horizontal="center" vertical="center"/>
    </xf>
    <xf numFmtId="49" fontId="2" fillId="0" borderId="18" xfId="0" applyNumberFormat="1" applyFont="1" applyBorder="1" applyAlignment="1" applyProtection="1">
      <alignment vertical="center" wrapText="1"/>
      <protection locked="0"/>
    </xf>
    <xf numFmtId="0" fontId="2" fillId="0" borderId="19" xfId="0" applyFont="1" applyBorder="1" applyAlignment="1" applyProtection="1">
      <alignment horizontal="center" vertical="center"/>
      <protection locked="0"/>
    </xf>
    <xf numFmtId="214" fontId="2" fillId="0" borderId="19" xfId="0" applyNumberFormat="1" applyFont="1" applyBorder="1" applyAlignment="1" applyProtection="1">
      <alignment horizontal="right" vertical="center"/>
      <protection locked="0"/>
    </xf>
    <xf numFmtId="49" fontId="2" fillId="0" borderId="19" xfId="0" applyNumberFormat="1" applyFont="1" applyBorder="1" applyAlignment="1" applyProtection="1">
      <alignment horizontal="left" vertical="center" wrapText="1"/>
      <protection locked="0"/>
    </xf>
    <xf numFmtId="214" fontId="2" fillId="0" borderId="19" xfId="0" applyNumberFormat="1" applyFont="1" applyBorder="1" applyAlignment="1">
      <alignment horizontal="right" vertical="center"/>
    </xf>
    <xf numFmtId="10" fontId="2" fillId="0" borderId="20" xfId="0" applyNumberFormat="1" applyFont="1" applyBorder="1" applyAlignment="1" applyProtection="1">
      <alignment horizontal="center" vertical="center"/>
      <protection locked="0"/>
    </xf>
    <xf numFmtId="215" fontId="2" fillId="0" borderId="21" xfId="0" applyNumberFormat="1" applyFont="1" applyBorder="1" applyAlignment="1">
      <alignment horizontal="right" vertical="center"/>
    </xf>
    <xf numFmtId="49" fontId="1" fillId="33" borderId="22" xfId="0" applyNumberFormat="1" applyFont="1" applyFill="1" applyBorder="1" applyAlignment="1" applyProtection="1">
      <alignment vertical="center" wrapText="1"/>
      <protection locked="0"/>
    </xf>
    <xf numFmtId="0" fontId="1" fillId="33" borderId="23" xfId="0" applyFont="1" applyFill="1" applyBorder="1" applyAlignment="1" applyProtection="1">
      <alignment horizontal="center" vertical="center"/>
      <protection locked="0"/>
    </xf>
    <xf numFmtId="214" fontId="1" fillId="33" borderId="23" xfId="0" applyNumberFormat="1" applyFont="1" applyFill="1" applyBorder="1" applyAlignment="1" applyProtection="1">
      <alignment horizontal="right" vertical="center"/>
      <protection locked="0"/>
    </xf>
    <xf numFmtId="214" fontId="1" fillId="33" borderId="23" xfId="0" applyNumberFormat="1" applyFont="1" applyFill="1" applyBorder="1" applyAlignment="1" applyProtection="1">
      <alignment horizontal="right" vertical="center" wrapText="1"/>
      <protection locked="0"/>
    </xf>
    <xf numFmtId="214" fontId="1" fillId="33" borderId="23" xfId="0" applyNumberFormat="1" applyFont="1" applyFill="1" applyBorder="1" applyAlignment="1">
      <alignment horizontal="right" vertical="center"/>
    </xf>
    <xf numFmtId="10" fontId="1" fillId="33" borderId="24" xfId="0" applyNumberFormat="1" applyFont="1" applyFill="1" applyBorder="1" applyAlignment="1" applyProtection="1">
      <alignment horizontal="center" vertical="center"/>
      <protection locked="0"/>
    </xf>
    <xf numFmtId="49" fontId="1" fillId="0" borderId="25" xfId="0" applyNumberFormat="1" applyFont="1" applyBorder="1" applyAlignment="1" applyProtection="1">
      <alignment vertical="center" wrapText="1"/>
      <protection locked="0"/>
    </xf>
    <xf numFmtId="0" fontId="1" fillId="0" borderId="0" xfId="0" applyFont="1" applyAlignment="1" applyProtection="1">
      <alignment horizontal="center" vertical="center"/>
      <protection locked="0"/>
    </xf>
    <xf numFmtId="214" fontId="1" fillId="0" borderId="0" xfId="0" applyNumberFormat="1" applyFont="1" applyAlignment="1" applyProtection="1">
      <alignment horizontal="right" vertical="center"/>
      <protection locked="0"/>
    </xf>
    <xf numFmtId="214" fontId="1" fillId="0" borderId="0" xfId="0" applyNumberFormat="1" applyFont="1" applyAlignment="1" applyProtection="1">
      <alignment horizontal="right" vertical="center" wrapText="1"/>
      <protection locked="0"/>
    </xf>
    <xf numFmtId="10" fontId="1" fillId="0" borderId="26" xfId="0" applyNumberFormat="1" applyFont="1" applyBorder="1" applyAlignment="1" applyProtection="1">
      <alignment horizontal="center" vertical="center"/>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0" fillId="0" borderId="0" xfId="40" applyAlignment="1">
      <alignment vertical="top"/>
    </xf>
    <xf numFmtId="0" fontId="7" fillId="0" borderId="0" xfId="30" applyAlignment="1" applyProtection="1">
      <alignment vertical="center" wrapText="1"/>
    </xf>
    <xf numFmtId="10" fontId="2" fillId="0" borderId="0" xfId="0" applyNumberFormat="1" applyFont="1" applyAlignment="1" applyProtection="1">
      <alignment horizontal="center" vertical="top"/>
      <protection locked="0"/>
    </xf>
    <xf numFmtId="10" fontId="5" fillId="0" borderId="0" xfId="0" applyNumberFormat="1" applyFont="1" applyAlignment="1" applyProtection="1">
      <alignment horizontal="center" vertical="top"/>
      <protection locked="0"/>
    </xf>
    <xf numFmtId="10" fontId="1" fillId="33" borderId="0" xfId="0" applyNumberFormat="1" applyFont="1" applyFill="1" applyAlignment="1" applyProtection="1">
      <alignment horizontal="center"/>
      <protection locked="0"/>
    </xf>
    <xf numFmtId="10" fontId="2" fillId="0" borderId="0" xfId="0" applyNumberFormat="1" applyFont="1" applyAlignment="1" applyProtection="1">
      <alignment horizontal="center"/>
      <protection locked="0"/>
    </xf>
    <xf numFmtId="0" fontId="2" fillId="0" borderId="0" xfId="0" applyFont="1" applyAlignment="1">
      <alignment horizontal="center" wrapText="1"/>
    </xf>
    <xf numFmtId="0" fontId="1" fillId="0" borderId="0" xfId="0" applyFont="1" applyAlignment="1">
      <alignment horizontal="center" wrapText="1"/>
    </xf>
    <xf numFmtId="0" fontId="1" fillId="33" borderId="0" xfId="0" applyFont="1" applyFill="1" applyAlignment="1" applyProtection="1">
      <alignment horizontal="center" wrapText="1"/>
      <protection locked="0"/>
    </xf>
    <xf numFmtId="0" fontId="30" fillId="0" borderId="0" xfId="40" applyAlignment="1">
      <alignment vertical="top" wrapText="1"/>
    </xf>
    <xf numFmtId="0" fontId="6" fillId="0" borderId="0" xfId="40" applyFont="1" applyAlignment="1">
      <alignment vertical="top" wrapText="1"/>
    </xf>
    <xf numFmtId="0" fontId="6" fillId="0" borderId="0" xfId="40" applyFont="1" applyAlignment="1">
      <alignment vertical="top"/>
    </xf>
    <xf numFmtId="0" fontId="1" fillId="35" borderId="0" xfId="0" applyFont="1" applyFill="1" applyAlignment="1">
      <alignment horizontal="center"/>
    </xf>
    <xf numFmtId="0" fontId="2" fillId="0" borderId="0" xfId="0" quotePrefix="1" applyFont="1" applyAlignment="1">
      <alignment horizontal="center"/>
    </xf>
    <xf numFmtId="0" fontId="2" fillId="0" borderId="0" xfId="0" quotePrefix="1" applyFont="1" applyAlignment="1">
      <alignment horizontal="left" wrapText="1"/>
    </xf>
    <xf numFmtId="0" fontId="1" fillId="0" borderId="0" xfId="0" quotePrefix="1" applyFont="1" applyAlignment="1">
      <alignment horizontal="center"/>
    </xf>
    <xf numFmtId="0" fontId="1" fillId="0" borderId="0" xfId="0" quotePrefix="1" applyFont="1" applyAlignment="1">
      <alignment horizontal="left" wrapText="1"/>
    </xf>
    <xf numFmtId="10" fontId="1" fillId="0" borderId="0" xfId="0" applyNumberFormat="1" applyFont="1" applyAlignment="1" applyProtection="1">
      <alignment horizontal="center"/>
      <protection locked="0"/>
    </xf>
    <xf numFmtId="0" fontId="6" fillId="0" borderId="0" xfId="0" applyFont="1"/>
    <xf numFmtId="214" fontId="27" fillId="0" borderId="0" xfId="0" applyNumberFormat="1" applyFont="1" applyAlignment="1" applyProtection="1">
      <alignment horizontal="right" vertical="top" indent="1"/>
      <protection locked="0"/>
    </xf>
    <xf numFmtId="214" fontId="28" fillId="0" borderId="0" xfId="0" applyNumberFormat="1" applyFont="1" applyAlignment="1" applyProtection="1">
      <alignment horizontal="right" vertical="top" indent="1"/>
      <protection locked="0"/>
    </xf>
    <xf numFmtId="214" fontId="28" fillId="33" borderId="0" xfId="0" applyNumberFormat="1" applyFont="1" applyFill="1" applyProtection="1">
      <protection locked="0"/>
    </xf>
    <xf numFmtId="214" fontId="28" fillId="0" borderId="0" xfId="0" applyNumberFormat="1" applyFont="1" applyAlignment="1" applyProtection="1">
      <alignment horizontal="right" indent="1"/>
      <protection locked="0"/>
    </xf>
    <xf numFmtId="214" fontId="27" fillId="0" borderId="0" xfId="0" applyNumberFormat="1" applyFont="1" applyAlignment="1" applyProtection="1">
      <alignment horizontal="right" indent="1"/>
      <protection locked="0"/>
    </xf>
    <xf numFmtId="0" fontId="27" fillId="0" borderId="0" xfId="0" applyFont="1" applyAlignment="1" applyProtection="1">
      <alignment horizontal="right" vertical="top" indent="1"/>
      <protection locked="0"/>
    </xf>
    <xf numFmtId="0" fontId="28" fillId="0" borderId="0" xfId="0" applyFont="1" applyAlignment="1" applyProtection="1">
      <alignment horizontal="right" vertical="top" indent="1"/>
      <protection locked="0"/>
    </xf>
    <xf numFmtId="0" fontId="28" fillId="33" borderId="0" xfId="0" applyFont="1" applyFill="1" applyAlignment="1" applyProtection="1">
      <alignment horizontal="center"/>
      <protection locked="0"/>
    </xf>
    <xf numFmtId="0" fontId="28" fillId="0" borderId="0" xfId="0" applyFont="1" applyAlignment="1" applyProtection="1">
      <alignment horizontal="left" wrapText="1"/>
      <protection locked="0"/>
    </xf>
    <xf numFmtId="0" fontId="27" fillId="0" borderId="0" xfId="0" applyFont="1" applyAlignment="1" applyProtection="1">
      <alignment horizontal="left" wrapText="1"/>
      <protection locked="0"/>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L17"/>
  <sheetViews>
    <sheetView tabSelected="1" workbookViewId="0">
      <pane ySplit="4" topLeftCell="A5" activePane="bottomLeft" state="frozen"/>
      <selection pane="bottomLeft" activeCell="D37" sqref="D37"/>
    </sheetView>
  </sheetViews>
  <sheetFormatPr baseColWidth="10" defaultColWidth="9.140625" defaultRowHeight="10.5" x14ac:dyDescent="0.15"/>
  <cols>
    <col min="1" max="1" width="7.140625" style="11" customWidth="1"/>
    <col min="2" max="2" width="11.7109375" style="11" hidden="1" customWidth="1"/>
    <col min="3" max="3" width="3.7109375" style="11" hidden="1" customWidth="1"/>
    <col min="4" max="4" width="44.7109375" style="69" customWidth="1"/>
    <col min="5" max="5" width="4.7109375" style="11" customWidth="1"/>
    <col min="6" max="6" width="4.42578125" style="11" customWidth="1"/>
    <col min="7" max="7" width="5.85546875" style="11" customWidth="1"/>
    <col min="8" max="8" width="12.7109375" style="20" customWidth="1"/>
    <col min="9" max="9" width="28.7109375" style="70" hidden="1" customWidth="1"/>
    <col min="10" max="10" width="7.5703125" style="77" customWidth="1"/>
    <col min="11" max="11" width="15.7109375" style="78" customWidth="1"/>
    <col min="12" max="12" width="20.28515625" style="11" hidden="1" customWidth="1"/>
    <col min="13" max="13" width="9.140625" style="11" customWidth="1"/>
    <col min="14" max="16384" width="9.140625" style="11"/>
  </cols>
  <sheetData>
    <row r="1" spans="1:12" hidden="1" x14ac:dyDescent="0.15">
      <c r="A1" s="13"/>
      <c r="B1" s="13"/>
      <c r="C1" s="14"/>
      <c r="D1" s="66"/>
      <c r="E1" s="15"/>
      <c r="F1" s="15"/>
      <c r="G1" s="15"/>
      <c r="H1" s="91"/>
      <c r="I1" s="96"/>
      <c r="J1" s="74"/>
    </row>
    <row r="2" spans="1:12" s="12" customFormat="1" hidden="1" x14ac:dyDescent="0.15">
      <c r="A2" s="13"/>
      <c r="B2" s="13"/>
      <c r="C2" s="14"/>
      <c r="D2" s="67"/>
      <c r="E2" s="14"/>
      <c r="F2" s="14"/>
      <c r="G2" s="13"/>
      <c r="H2" s="92"/>
      <c r="I2" s="97"/>
      <c r="J2" s="75"/>
      <c r="K2" s="79"/>
    </row>
    <row r="3" spans="1:12" s="12" customFormat="1" ht="30" customHeight="1" x14ac:dyDescent="0.15">
      <c r="A3" s="10" t="s">
        <v>52</v>
      </c>
      <c r="B3" s="9"/>
      <c r="C3" s="9"/>
      <c r="D3" s="9"/>
      <c r="E3" s="9"/>
      <c r="F3" s="9"/>
      <c r="G3" s="9"/>
      <c r="H3" s="8"/>
      <c r="I3" s="7"/>
      <c r="J3" s="6"/>
      <c r="K3" s="9"/>
      <c r="L3" s="5"/>
    </row>
    <row r="4" spans="1:12" s="12" customFormat="1" x14ac:dyDescent="0.15">
      <c r="A4" s="18" t="s">
        <v>24</v>
      </c>
      <c r="B4" s="18" t="s">
        <v>18</v>
      </c>
      <c r="C4" s="18"/>
      <c r="D4" s="68" t="s">
        <v>10</v>
      </c>
      <c r="E4" s="18" t="s">
        <v>0</v>
      </c>
      <c r="F4" s="18" t="s">
        <v>19</v>
      </c>
      <c r="G4" s="19" t="s">
        <v>11</v>
      </c>
      <c r="H4" s="93" t="s">
        <v>33</v>
      </c>
      <c r="I4" s="98" t="s">
        <v>13</v>
      </c>
      <c r="J4" s="76" t="s">
        <v>15</v>
      </c>
      <c r="K4" s="80" t="s">
        <v>40</v>
      </c>
      <c r="L4" s="84" t="s">
        <v>49</v>
      </c>
    </row>
    <row r="5" spans="1:12" s="90" customFormat="1" ht="12.75" x14ac:dyDescent="0.2">
      <c r="A5" s="12"/>
      <c r="B5" s="87" t="s">
        <v>53</v>
      </c>
      <c r="C5" s="87" t="s">
        <v>53</v>
      </c>
      <c r="D5" s="88" t="s">
        <v>54</v>
      </c>
      <c r="E5" s="12" t="s">
        <v>53</v>
      </c>
      <c r="F5" s="12"/>
      <c r="G5" s="12"/>
      <c r="H5" s="94"/>
      <c r="I5" s="99" t="e">
        <f t="shared" ref="I5:I12" ca="1" si="0">EUROToLetters(H5)</f>
        <v>#NAME?</v>
      </c>
      <c r="J5" s="89"/>
      <c r="K5" s="101"/>
      <c r="L5" s="12"/>
    </row>
    <row r="6" spans="1:12" ht="31.5" x14ac:dyDescent="0.15">
      <c r="A6" s="11">
        <v>1</v>
      </c>
      <c r="B6" s="85" t="s">
        <v>53</v>
      </c>
      <c r="C6" s="85" t="s">
        <v>53</v>
      </c>
      <c r="D6" s="86" t="s">
        <v>56</v>
      </c>
      <c r="E6" s="11" t="s">
        <v>55</v>
      </c>
      <c r="F6" s="11" t="s">
        <v>57</v>
      </c>
      <c r="G6" s="11">
        <v>1</v>
      </c>
      <c r="H6" s="95"/>
      <c r="I6" s="100" t="e">
        <f t="shared" ca="1" si="0"/>
        <v>#NAME?</v>
      </c>
      <c r="J6" s="77">
        <v>0.2</v>
      </c>
      <c r="K6" s="102"/>
    </row>
    <row r="7" spans="1:12" ht="21" x14ac:dyDescent="0.15">
      <c r="A7" s="11">
        <v>2</v>
      </c>
      <c r="B7" s="85" t="s">
        <v>53</v>
      </c>
      <c r="C7" s="85" t="s">
        <v>53</v>
      </c>
      <c r="D7" s="86" t="s">
        <v>59</v>
      </c>
      <c r="E7" s="11" t="s">
        <v>55</v>
      </c>
      <c r="F7" s="11" t="s">
        <v>58</v>
      </c>
      <c r="G7" s="11">
        <v>1</v>
      </c>
      <c r="H7" s="95"/>
      <c r="I7" s="100" t="e">
        <f t="shared" ca="1" si="0"/>
        <v>#NAME?</v>
      </c>
      <c r="J7" s="77">
        <v>0.2</v>
      </c>
      <c r="K7" s="102"/>
    </row>
    <row r="8" spans="1:12" s="90" customFormat="1" ht="21.75" x14ac:dyDescent="0.2">
      <c r="A8" s="12"/>
      <c r="B8" s="87" t="s">
        <v>53</v>
      </c>
      <c r="C8" s="87" t="s">
        <v>53</v>
      </c>
      <c r="D8" s="88" t="s">
        <v>60</v>
      </c>
      <c r="E8" s="12" t="s">
        <v>53</v>
      </c>
      <c r="F8" s="12"/>
      <c r="G8" s="12"/>
      <c r="H8" s="94"/>
      <c r="I8" s="99" t="e">
        <f t="shared" ca="1" si="0"/>
        <v>#NAME?</v>
      </c>
      <c r="J8" s="89"/>
      <c r="K8" s="101"/>
      <c r="L8" s="12"/>
    </row>
    <row r="9" spans="1:12" ht="21" x14ac:dyDescent="0.15">
      <c r="A9" s="11">
        <v>3</v>
      </c>
      <c r="B9" s="85" t="s">
        <v>53</v>
      </c>
      <c r="C9" s="85" t="s">
        <v>53</v>
      </c>
      <c r="D9" s="86" t="s">
        <v>62</v>
      </c>
      <c r="E9" s="11" t="s">
        <v>55</v>
      </c>
      <c r="F9" s="11" t="s">
        <v>61</v>
      </c>
      <c r="G9" s="11">
        <v>1</v>
      </c>
      <c r="H9" s="95"/>
      <c r="I9" s="100" t="e">
        <f t="shared" ca="1" si="0"/>
        <v>#NAME?</v>
      </c>
      <c r="J9" s="77">
        <v>0.2</v>
      </c>
      <c r="K9" s="102"/>
    </row>
    <row r="10" spans="1:12" ht="21" x14ac:dyDescent="0.15">
      <c r="A10" s="11">
        <v>4</v>
      </c>
      <c r="B10" s="85" t="s">
        <v>53</v>
      </c>
      <c r="C10" s="85" t="s">
        <v>53</v>
      </c>
      <c r="D10" s="86" t="s">
        <v>64</v>
      </c>
      <c r="E10" s="11" t="s">
        <v>55</v>
      </c>
      <c r="F10" s="11" t="s">
        <v>63</v>
      </c>
      <c r="G10" s="11">
        <v>1</v>
      </c>
      <c r="H10" s="95"/>
      <c r="I10" s="100" t="e">
        <f t="shared" ca="1" si="0"/>
        <v>#NAME?</v>
      </c>
      <c r="J10" s="77">
        <v>0.2</v>
      </c>
      <c r="K10" s="102"/>
    </row>
    <row r="11" spans="1:12" s="90" customFormat="1" ht="21.75" x14ac:dyDescent="0.2">
      <c r="A11" s="12"/>
      <c r="B11" s="87" t="s">
        <v>53</v>
      </c>
      <c r="C11" s="87" t="s">
        <v>53</v>
      </c>
      <c r="D11" s="88" t="s">
        <v>65</v>
      </c>
      <c r="E11" s="12" t="s">
        <v>53</v>
      </c>
      <c r="F11" s="12"/>
      <c r="G11" s="12"/>
      <c r="H11" s="94"/>
      <c r="I11" s="99" t="e">
        <f t="shared" ca="1" si="0"/>
        <v>#NAME?</v>
      </c>
      <c r="J11" s="89"/>
      <c r="K11" s="101"/>
      <c r="L11" s="12"/>
    </row>
    <row r="12" spans="1:12" ht="21" x14ac:dyDescent="0.15">
      <c r="A12" s="11">
        <v>5</v>
      </c>
      <c r="B12" s="85" t="s">
        <v>53</v>
      </c>
      <c r="C12" s="85" t="s">
        <v>53</v>
      </c>
      <c r="D12" s="86" t="s">
        <v>67</v>
      </c>
      <c r="E12" s="11" t="s">
        <v>55</v>
      </c>
      <c r="F12" s="11" t="s">
        <v>66</v>
      </c>
      <c r="G12" s="11">
        <v>1</v>
      </c>
      <c r="H12" s="95"/>
      <c r="I12" s="100" t="e">
        <f t="shared" ca="1" si="0"/>
        <v>#NAME?</v>
      </c>
      <c r="J12" s="77">
        <v>0.2</v>
      </c>
      <c r="K12" s="102"/>
    </row>
    <row r="13" spans="1:12" x14ac:dyDescent="0.15">
      <c r="H13" s="95"/>
      <c r="I13" s="100"/>
      <c r="K13" s="102"/>
    </row>
    <row r="14" spans="1:12" x14ac:dyDescent="0.15">
      <c r="A14" s="4" t="s">
        <v>68</v>
      </c>
      <c r="B14" s="4"/>
      <c r="C14" s="4"/>
      <c r="D14" s="4"/>
      <c r="E14" s="4"/>
      <c r="F14" s="4"/>
      <c r="G14" s="4"/>
      <c r="H14" s="3"/>
      <c r="I14" s="2"/>
      <c r="J14" s="1"/>
      <c r="K14" s="4"/>
      <c r="L14" s="4"/>
    </row>
    <row r="15" spans="1:12" x14ac:dyDescent="0.15">
      <c r="A15" s="4"/>
      <c r="B15" s="4"/>
      <c r="C15" s="4"/>
      <c r="D15" s="4"/>
      <c r="E15" s="4"/>
      <c r="F15" s="4"/>
      <c r="G15" s="4"/>
      <c r="H15" s="3"/>
      <c r="I15" s="2"/>
      <c r="J15" s="1"/>
      <c r="K15" s="4"/>
      <c r="L15" s="4"/>
    </row>
    <row r="16" spans="1:12" x14ac:dyDescent="0.15">
      <c r="A16" s="4"/>
      <c r="B16" s="4"/>
      <c r="C16" s="4"/>
      <c r="D16" s="4"/>
      <c r="E16" s="4"/>
      <c r="F16" s="4"/>
      <c r="G16" s="4"/>
      <c r="H16" s="3"/>
      <c r="I16" s="2"/>
      <c r="J16" s="1"/>
      <c r="K16" s="4"/>
      <c r="L16" s="4"/>
    </row>
    <row r="17" spans="1:12" x14ac:dyDescent="0.15">
      <c r="A17" s="4"/>
      <c r="B17" s="4"/>
      <c r="C17" s="4"/>
      <c r="D17" s="4"/>
      <c r="E17" s="4"/>
      <c r="F17" s="4"/>
      <c r="G17" s="4"/>
      <c r="H17" s="3"/>
      <c r="I17" s="2"/>
      <c r="J17" s="1"/>
      <c r="K17" s="4"/>
      <c r="L17" s="4"/>
    </row>
  </sheetData>
  <sheetProtection sheet="1" formatCells="0" formatColumns="0" formatRows="0"/>
  <mergeCells count="2">
    <mergeCell ref="A3:L3"/>
    <mergeCell ref="A14:L17"/>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“Travaux de désamiantage et de déconstruction d'un ensemble de bâtiments sis 6, Impasse Koad Ar Bihan a COATASCORN (22140) ”</oddHeader>
    <oddFooter>&amp;CRéférence DCE : 202500053&amp;R&amp;P/&amp;N</oddFooter>
    <firstFooter>&amp;CRéférence DCE : 202500053&amp;R&amp;P/&amp;N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62" customWidth="1"/>
    <col min="2" max="2" width="8" style="63" customWidth="1"/>
    <col min="3" max="3" width="15.7109375" style="64" customWidth="1"/>
    <col min="4" max="4" width="40.7109375" style="64" customWidth="1"/>
    <col min="5" max="5" width="18.7109375" style="23" customWidth="1"/>
    <col min="6" max="6" width="7.7109375" style="65" customWidth="1"/>
    <col min="7" max="7" width="12.140625" style="24" hidden="1" customWidth="1"/>
    <col min="8" max="8" width="12.140625" style="43" customWidth="1"/>
    <col min="9" max="9" width="9.140625" style="43" customWidth="1"/>
    <col min="10" max="16384" width="9.140625" style="43"/>
  </cols>
  <sheetData>
    <row r="1" spans="1:7" s="22" customFormat="1" x14ac:dyDescent="0.2">
      <c r="A1" s="21"/>
      <c r="C1" s="23"/>
      <c r="D1" s="23"/>
      <c r="E1" s="23"/>
      <c r="G1" s="24"/>
    </row>
    <row r="2" spans="1:7" s="22" customFormat="1" x14ac:dyDescent="0.2">
      <c r="A2" s="21"/>
      <c r="B2" s="25"/>
      <c r="C2" s="26"/>
      <c r="D2" s="26"/>
      <c r="E2" s="27"/>
      <c r="F2" s="25"/>
      <c r="G2" s="28"/>
    </row>
    <row r="3" spans="1:7" s="35" customFormat="1" x14ac:dyDescent="0.2">
      <c r="A3" s="29" t="s">
        <v>10</v>
      </c>
      <c r="B3" s="30" t="s">
        <v>11</v>
      </c>
      <c r="C3" s="31" t="s">
        <v>12</v>
      </c>
      <c r="D3" s="32" t="s">
        <v>13</v>
      </c>
      <c r="E3" s="31" t="s">
        <v>14</v>
      </c>
      <c r="F3" s="33" t="s">
        <v>15</v>
      </c>
      <c r="G3" s="34" t="s">
        <v>20</v>
      </c>
    </row>
    <row r="4" spans="1:7" ht="30" customHeight="1" x14ac:dyDescent="0.2">
      <c r="A4" s="36"/>
      <c r="B4" s="37"/>
      <c r="C4" s="38"/>
      <c r="D4" s="39"/>
      <c r="E4" s="40">
        <f>ROUND(B4*C4,2)</f>
        <v>0</v>
      </c>
      <c r="F4" s="41"/>
      <c r="G4" s="42">
        <f t="shared" ref="G4:G13" si="0">E4*F4</f>
        <v>0</v>
      </c>
    </row>
    <row r="5" spans="1:7" ht="30" customHeight="1" x14ac:dyDescent="0.2">
      <c r="A5" s="36"/>
      <c r="B5" s="37"/>
      <c r="C5" s="38"/>
      <c r="D5" s="39"/>
      <c r="E5" s="40">
        <f>ROUND(B5*C5,2)</f>
        <v>0</v>
      </c>
      <c r="F5" s="41"/>
      <c r="G5" s="42">
        <f t="shared" si="0"/>
        <v>0</v>
      </c>
    </row>
    <row r="6" spans="1:7" ht="30" customHeight="1" x14ac:dyDescent="0.2">
      <c r="A6" s="36"/>
      <c r="B6" s="37"/>
      <c r="C6" s="38"/>
      <c r="D6" s="39"/>
      <c r="E6" s="40">
        <f t="shared" ref="E6:E12" si="1">ROUND(B6*C6,2)</f>
        <v>0</v>
      </c>
      <c r="F6" s="41"/>
      <c r="G6" s="42">
        <f t="shared" si="0"/>
        <v>0</v>
      </c>
    </row>
    <row r="7" spans="1:7" ht="30" customHeight="1" x14ac:dyDescent="0.2">
      <c r="A7" s="36"/>
      <c r="B7" s="37"/>
      <c r="C7" s="38"/>
      <c r="D7" s="39"/>
      <c r="E7" s="40">
        <f t="shared" si="1"/>
        <v>0</v>
      </c>
      <c r="F7" s="41"/>
      <c r="G7" s="42">
        <f t="shared" si="0"/>
        <v>0</v>
      </c>
    </row>
    <row r="8" spans="1:7" ht="30" customHeight="1" x14ac:dyDescent="0.2">
      <c r="A8" s="36"/>
      <c r="B8" s="37"/>
      <c r="C8" s="38"/>
      <c r="D8" s="39"/>
      <c r="E8" s="40">
        <f t="shared" si="1"/>
        <v>0</v>
      </c>
      <c r="F8" s="41"/>
      <c r="G8" s="42">
        <f t="shared" si="0"/>
        <v>0</v>
      </c>
    </row>
    <row r="9" spans="1:7" ht="30" customHeight="1" x14ac:dyDescent="0.2">
      <c r="A9" s="36"/>
      <c r="B9" s="37"/>
      <c r="C9" s="38"/>
      <c r="D9" s="39"/>
      <c r="E9" s="40">
        <f t="shared" si="1"/>
        <v>0</v>
      </c>
      <c r="F9" s="41"/>
      <c r="G9" s="42">
        <f t="shared" si="0"/>
        <v>0</v>
      </c>
    </row>
    <row r="10" spans="1:7" ht="30" customHeight="1" x14ac:dyDescent="0.2">
      <c r="A10" s="36"/>
      <c r="B10" s="37"/>
      <c r="C10" s="38"/>
      <c r="D10" s="39"/>
      <c r="E10" s="40">
        <f t="shared" si="1"/>
        <v>0</v>
      </c>
      <c r="F10" s="41"/>
      <c r="G10" s="42">
        <f t="shared" si="0"/>
        <v>0</v>
      </c>
    </row>
    <row r="11" spans="1:7" ht="30" customHeight="1" x14ac:dyDescent="0.2">
      <c r="A11" s="36"/>
      <c r="B11" s="37"/>
      <c r="C11" s="38"/>
      <c r="D11" s="39"/>
      <c r="E11" s="40">
        <f t="shared" si="1"/>
        <v>0</v>
      </c>
      <c r="F11" s="41"/>
      <c r="G11" s="42">
        <f t="shared" si="0"/>
        <v>0</v>
      </c>
    </row>
    <row r="12" spans="1:7" ht="30" customHeight="1" x14ac:dyDescent="0.2">
      <c r="A12" s="36"/>
      <c r="B12" s="37"/>
      <c r="C12" s="38"/>
      <c r="D12" s="39"/>
      <c r="E12" s="40">
        <f t="shared" si="1"/>
        <v>0</v>
      </c>
      <c r="F12" s="41"/>
      <c r="G12" s="42">
        <f t="shared" si="0"/>
        <v>0</v>
      </c>
    </row>
    <row r="13" spans="1:7" ht="30" customHeight="1" x14ac:dyDescent="0.2">
      <c r="A13" s="44"/>
      <c r="B13" s="45"/>
      <c r="C13" s="46"/>
      <c r="D13" s="47"/>
      <c r="E13" s="48">
        <f>ROUND(B13*C13,2)</f>
        <v>0</v>
      </c>
      <c r="F13" s="49"/>
      <c r="G13" s="50">
        <f t="shared" si="0"/>
        <v>0</v>
      </c>
    </row>
    <row r="14" spans="1:7" ht="30" customHeight="1" x14ac:dyDescent="0.2">
      <c r="A14" s="51"/>
      <c r="B14" s="52"/>
      <c r="C14" s="53"/>
      <c r="D14" s="54" t="s">
        <v>16</v>
      </c>
      <c r="E14" s="55">
        <f>SUM(E4:E13)</f>
        <v>0</v>
      </c>
      <c r="F14" s="56"/>
    </row>
    <row r="15" spans="1:7" ht="30" customHeight="1" x14ac:dyDescent="0.2">
      <c r="A15" s="57"/>
      <c r="B15" s="58"/>
      <c r="C15" s="59"/>
      <c r="D15" s="60" t="s">
        <v>17</v>
      </c>
      <c r="E15" s="26">
        <f>ROUND(SUM(G4:G13),2)</f>
        <v>0</v>
      </c>
      <c r="F15" s="61"/>
    </row>
    <row r="16" spans="1:7" ht="30" customHeight="1" x14ac:dyDescent="0.2">
      <c r="A16" s="51"/>
      <c r="B16" s="52"/>
      <c r="C16" s="53"/>
      <c r="D16" s="54" t="s">
        <v>25</v>
      </c>
      <c r="E16" s="55">
        <f>E14+E15</f>
        <v>0</v>
      </c>
      <c r="F16" s="56"/>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Footer>&amp;R&amp;P/&amp;N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topLeftCell="A7" workbookViewId="0">
      <selection activeCell="B15" sqref="B15:B19"/>
    </sheetView>
  </sheetViews>
  <sheetFormatPr baseColWidth="10" defaultColWidth="9.140625" defaultRowHeight="12.75" x14ac:dyDescent="0.2"/>
  <cols>
    <col min="1" max="1" width="11.42578125" customWidth="1"/>
    <col min="2" max="2" width="68.140625" style="16" customWidth="1"/>
    <col min="3" max="3" width="9.140625" customWidth="1"/>
  </cols>
  <sheetData>
    <row r="1" spans="2:2" x14ac:dyDescent="0.2">
      <c r="B1" s="17" t="s">
        <v>2</v>
      </c>
    </row>
    <row r="3" spans="2:2" ht="38.25" x14ac:dyDescent="0.2">
      <c r="B3" s="16" t="s">
        <v>3</v>
      </c>
    </row>
    <row r="4" spans="2:2" x14ac:dyDescent="0.2">
      <c r="B4" s="16" t="s">
        <v>4</v>
      </c>
    </row>
    <row r="5" spans="2:2" x14ac:dyDescent="0.2">
      <c r="B5" s="16" t="s">
        <v>21</v>
      </c>
    </row>
    <row r="6" spans="2:2" ht="114.75" x14ac:dyDescent="0.2">
      <c r="B6" s="16" t="s">
        <v>22</v>
      </c>
    </row>
    <row r="7" spans="2:2" ht="63.75" x14ac:dyDescent="0.2">
      <c r="B7" s="16" t="s">
        <v>26</v>
      </c>
    </row>
    <row r="8" spans="2:2" ht="51" x14ac:dyDescent="0.2">
      <c r="B8" s="16" t="s">
        <v>23</v>
      </c>
    </row>
    <row r="9" spans="2:2" ht="63.75" x14ac:dyDescent="0.2">
      <c r="B9" s="16" t="s">
        <v>5</v>
      </c>
    </row>
    <row r="10" spans="2:2" ht="25.5" x14ac:dyDescent="0.2">
      <c r="B10" s="16" t="s">
        <v>6</v>
      </c>
    </row>
    <row r="11" spans="2:2" x14ac:dyDescent="0.2">
      <c r="B11" s="16" t="s">
        <v>7</v>
      </c>
    </row>
    <row r="13" spans="2:2" x14ac:dyDescent="0.2">
      <c r="B13" s="16" t="s">
        <v>8</v>
      </c>
    </row>
    <row r="15" spans="2:2" x14ac:dyDescent="0.2">
      <c r="B15" s="16" t="s">
        <v>9</v>
      </c>
    </row>
    <row r="16" spans="2:2" x14ac:dyDescent="0.2">
      <c r="B16" s="16" t="s">
        <v>1</v>
      </c>
    </row>
    <row r="17" spans="2:2" x14ac:dyDescent="0.2">
      <c r="B17" s="16" t="s">
        <v>34</v>
      </c>
    </row>
    <row r="18" spans="2:2" x14ac:dyDescent="0.2">
      <c r="B18" s="16" t="s">
        <v>35</v>
      </c>
    </row>
    <row r="19" spans="2:2" x14ac:dyDescent="0.2">
      <c r="B19" s="73" t="s">
        <v>36</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4"/>
  <sheetViews>
    <sheetView workbookViewId="0">
      <selection activeCell="L7" sqref="L7"/>
    </sheetView>
  </sheetViews>
  <sheetFormatPr baseColWidth="10" defaultColWidth="9.140625" defaultRowHeight="12.75" x14ac:dyDescent="0.2"/>
  <cols>
    <col min="1" max="1" width="27.42578125" style="72" bestFit="1" customWidth="1"/>
    <col min="2" max="2" width="76.85546875" style="72" customWidth="1"/>
    <col min="3" max="3" width="9.140625" style="72" customWidth="1"/>
    <col min="4" max="16384" width="9.140625" style="72"/>
  </cols>
  <sheetData>
    <row r="2" spans="1:2" x14ac:dyDescent="0.2">
      <c r="A2" s="72" t="s">
        <v>41</v>
      </c>
      <c r="B2" s="72" t="s">
        <v>42</v>
      </c>
    </row>
    <row r="3" spans="1:2" x14ac:dyDescent="0.2">
      <c r="A3" s="71" t="s">
        <v>27</v>
      </c>
      <c r="B3" s="71"/>
    </row>
    <row r="4" spans="1:2" x14ac:dyDescent="0.2">
      <c r="A4" s="82" t="s">
        <v>28</v>
      </c>
      <c r="B4" s="81" t="s">
        <v>45</v>
      </c>
    </row>
    <row r="5" spans="1:2" x14ac:dyDescent="0.2">
      <c r="A5" s="82" t="s">
        <v>18</v>
      </c>
      <c r="B5" s="81" t="s">
        <v>38</v>
      </c>
    </row>
    <row r="6" spans="1:2" x14ac:dyDescent="0.2">
      <c r="A6" s="82" t="s">
        <v>29</v>
      </c>
      <c r="B6" s="81" t="s">
        <v>39</v>
      </c>
    </row>
    <row r="7" spans="1:2" x14ac:dyDescent="0.2">
      <c r="A7" s="82" t="s">
        <v>10</v>
      </c>
      <c r="B7" s="81" t="s">
        <v>46</v>
      </c>
    </row>
    <row r="8" spans="1:2" ht="255" x14ac:dyDescent="0.2">
      <c r="A8" s="82" t="s">
        <v>0</v>
      </c>
      <c r="B8" s="81" t="s">
        <v>48</v>
      </c>
    </row>
    <row r="9" spans="1:2" x14ac:dyDescent="0.2">
      <c r="A9" s="82" t="s">
        <v>19</v>
      </c>
      <c r="B9" s="81" t="s">
        <v>43</v>
      </c>
    </row>
    <row r="10" spans="1:2" x14ac:dyDescent="0.2">
      <c r="A10" s="82" t="s">
        <v>11</v>
      </c>
      <c r="B10" s="81" t="s">
        <v>44</v>
      </c>
    </row>
    <row r="11" spans="1:2" x14ac:dyDescent="0.2">
      <c r="A11" s="82" t="s">
        <v>30</v>
      </c>
      <c r="B11" s="81" t="s">
        <v>47</v>
      </c>
    </row>
    <row r="12" spans="1:2" x14ac:dyDescent="0.2">
      <c r="A12" s="82" t="s">
        <v>14</v>
      </c>
      <c r="B12" s="81" t="s">
        <v>31</v>
      </c>
    </row>
    <row r="13" spans="1:2" ht="51" x14ac:dyDescent="0.2">
      <c r="A13" s="82" t="s">
        <v>32</v>
      </c>
      <c r="B13" s="81" t="s">
        <v>37</v>
      </c>
    </row>
    <row r="14" spans="1:2" x14ac:dyDescent="0.2">
      <c r="A14" s="83" t="s">
        <v>50</v>
      </c>
      <c r="B14" s="72" t="s">
        <v>51</v>
      </c>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Inès RAZZOUKINE</cp:lastModifiedBy>
  <cp:lastPrinted>2016-10-24T08:45:29Z</cp:lastPrinted>
  <dcterms:created xsi:type="dcterms:W3CDTF">2004-01-29T18:35:10Z</dcterms:created>
  <dcterms:modified xsi:type="dcterms:W3CDTF">2026-01-23T08:51:43Z</dcterms:modified>
  <cp:category/>
  <cp:contentStatus/>
</cp:coreProperties>
</file>