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DA\FAA\2_Production\2_4_Transparisation\AO Coté 2026\Documents de la consultation\"/>
    </mc:Choice>
  </mc:AlternateContent>
  <xr:revisionPtr revIDLastSave="0" documentId="13_ncr:1_{41B100C7-EE72-4CCF-ABB2-E84AA6A95EED}" xr6:coauthVersionLast="47" xr6:coauthVersionMax="47" xr10:uidLastSave="{00000000-0000-0000-0000-000000000000}"/>
  <bookViews>
    <workbookView xWindow="-110" yWindow="-16310" windowWidth="29020" windowHeight="15700" activeTab="1" xr2:uid="{C7D779B6-CAB2-1743-B2BF-7308C46FFA38}"/>
  </bookViews>
  <sheets>
    <sheet name="Coût de la prestation BPU" sheetId="5" r:id="rId1"/>
    <sheet name="Coût de la prestation DQE" sheetId="1" r:id="rId2"/>
    <sheet name="DQE - PSE" sheetId="4" r:id="rId3"/>
    <sheet name="BPU - PSE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E32" i="1"/>
  <c r="F22" i="1"/>
  <c r="E22" i="1"/>
  <c r="F22" i="4"/>
  <c r="E22" i="4"/>
  <c r="F9" i="4"/>
  <c r="E9" i="4"/>
  <c r="G9" i="4" s="1"/>
  <c r="G9" i="1"/>
  <c r="F9" i="1"/>
  <c r="E9" i="1"/>
  <c r="G22" i="4" l="1"/>
  <c r="G22" i="1"/>
  <c r="E33" i="1" l="1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C18" i="6"/>
  <c r="B18" i="6"/>
  <c r="B7" i="6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C6" i="6"/>
  <c r="B6" i="6"/>
  <c r="C42" i="5"/>
  <c r="B42" i="5"/>
  <c r="C31" i="5"/>
  <c r="C32" i="5"/>
  <c r="C33" i="5"/>
  <c r="C34" i="5"/>
  <c r="C35" i="5"/>
  <c r="C36" i="5"/>
  <c r="C37" i="5"/>
  <c r="C38" i="5"/>
  <c r="C39" i="5"/>
  <c r="C40" i="5"/>
  <c r="C30" i="5"/>
  <c r="B31" i="5"/>
  <c r="B32" i="5"/>
  <c r="B33" i="5"/>
  <c r="B34" i="5"/>
  <c r="B35" i="5"/>
  <c r="B36" i="5"/>
  <c r="B37" i="5"/>
  <c r="B38" i="5"/>
  <c r="B39" i="5"/>
  <c r="B40" i="5"/>
  <c r="B30" i="5"/>
  <c r="C19" i="5"/>
  <c r="C20" i="5"/>
  <c r="C21" i="5"/>
  <c r="C22" i="5"/>
  <c r="C23" i="5"/>
  <c r="C24" i="5"/>
  <c r="C25" i="5"/>
  <c r="C26" i="5"/>
  <c r="C27" i="5"/>
  <c r="C28" i="5"/>
  <c r="C18" i="5"/>
  <c r="B19" i="5"/>
  <c r="B20" i="5"/>
  <c r="B21" i="5"/>
  <c r="B22" i="5"/>
  <c r="B23" i="5"/>
  <c r="B24" i="5"/>
  <c r="B25" i="5"/>
  <c r="B26" i="5"/>
  <c r="B27" i="5"/>
  <c r="B28" i="5"/>
  <c r="B18" i="5"/>
  <c r="C7" i="5"/>
  <c r="C8" i="5"/>
  <c r="C9" i="5"/>
  <c r="C10" i="5"/>
  <c r="C11" i="5"/>
  <c r="C12" i="5"/>
  <c r="C13" i="5"/>
  <c r="C14" i="5"/>
  <c r="C15" i="5"/>
  <c r="C16" i="5"/>
  <c r="C6" i="5"/>
  <c r="B7" i="5"/>
  <c r="B8" i="5"/>
  <c r="B9" i="5"/>
  <c r="B10" i="5"/>
  <c r="B11" i="5"/>
  <c r="B12" i="5"/>
  <c r="B13" i="5"/>
  <c r="B14" i="5"/>
  <c r="B15" i="5"/>
  <c r="B16" i="5"/>
  <c r="B6" i="5"/>
  <c r="F45" i="1"/>
  <c r="E45" i="1"/>
  <c r="F33" i="1"/>
  <c r="G30" i="4" l="1"/>
  <c r="G17" i="4"/>
  <c r="G17" i="1"/>
  <c r="G31" i="4" l="1"/>
  <c r="G33" i="1"/>
  <c r="G45" i="1"/>
  <c r="G43" i="1" l="1"/>
  <c r="G30" i="1"/>
  <c r="G47" i="1" l="1"/>
</calcChain>
</file>

<file path=xl/sharedStrings.xml><?xml version="1.0" encoding="utf-8"?>
<sst xmlns="http://schemas.openxmlformats.org/spreadsheetml/2006/main" count="161" uniqueCount="49">
  <si>
    <t>PRESTATION</t>
  </si>
  <si>
    <t>Coût d’implémentation (HT)</t>
  </si>
  <si>
    <t>Coût de production (HT)</t>
  </si>
  <si>
    <t>entre 1 et 50 fonds</t>
  </si>
  <si>
    <t>entre 51 et 100 fonds</t>
  </si>
  <si>
    <t>entre 101 et 150 fonds</t>
  </si>
  <si>
    <t>entre 151 et 200 fonds</t>
  </si>
  <si>
    <t>entre 201 et 250 fonds</t>
  </si>
  <si>
    <t>entre 251 et 300 fonds</t>
  </si>
  <si>
    <t>entre 301 et 350 fonds</t>
  </si>
  <si>
    <t>entre 351 et 400 fonds</t>
  </si>
  <si>
    <t>entre 401 et 450 fonds</t>
  </si>
  <si>
    <t>entre 451 et 500 fonds</t>
  </si>
  <si>
    <t>plus de 500 fonds</t>
  </si>
  <si>
    <t>entre 1 et 50 fonds sous-jacents</t>
  </si>
  <si>
    <t>entre 51 et 100 fonds sous-jacents</t>
  </si>
  <si>
    <t>entre 101 et 150 fonds sous-jacents</t>
  </si>
  <si>
    <t>entre 151 et 200 fonds sous-jacents</t>
  </si>
  <si>
    <t>entre 201 et 250 fonds sous-jacents</t>
  </si>
  <si>
    <t>entre 251 et 300 fonds sous-jacents</t>
  </si>
  <si>
    <t>entre 301 et 350 fonds sous-jacents</t>
  </si>
  <si>
    <t>entre 351 et 400 fonds sous-jacents</t>
  </si>
  <si>
    <t>entre 401 et 450 fonds sous-jacents</t>
  </si>
  <si>
    <t>entre 451 et 500 fonds sous-jacents</t>
  </si>
  <si>
    <t>plus de 500 fonds sous-jacents</t>
  </si>
  <si>
    <t>Quantité estimative sur la 
durée totale de l’accord-cadre</t>
  </si>
  <si>
    <t>Coût total estimatif sur la 
durée totale de l’accord-cadre</t>
  </si>
  <si>
    <t>Coût total d'implémentation estimatif sur la durée totale de l'accord-cadre</t>
  </si>
  <si>
    <r>
      <t xml:space="preserve">Coût unitaire pour la remise </t>
    </r>
    <r>
      <rPr>
        <b/>
        <i/>
        <sz val="15"/>
        <color rgb="FFFF0000"/>
        <rFont val="Calibri"/>
        <family val="2"/>
        <scheme val="minor"/>
      </rPr>
      <t>mensuelle</t>
    </r>
    <r>
      <rPr>
        <b/>
        <sz val="15"/>
        <color rgb="FFFF0000"/>
        <rFont val="Calibri"/>
        <family val="2"/>
        <scheme val="minor"/>
      </rPr>
      <t xml:space="preserve"> </t>
    </r>
    <r>
      <rPr>
        <b/>
        <sz val="15"/>
        <color theme="1"/>
        <rFont val="Calibri"/>
        <family val="2"/>
        <scheme val="minor"/>
      </rPr>
      <t xml:space="preserve">
d’un inventaire agrégé transparisé (niveau 1) </t>
    </r>
  </si>
  <si>
    <r>
      <t>Coût unitaire pour la remise</t>
    </r>
    <r>
      <rPr>
        <b/>
        <i/>
        <sz val="15"/>
        <color theme="1"/>
        <rFont val="Calibri"/>
        <family val="2"/>
        <scheme val="minor"/>
      </rPr>
      <t xml:space="preserve"> </t>
    </r>
    <r>
      <rPr>
        <b/>
        <i/>
        <sz val="15"/>
        <color rgb="FFFF0000"/>
        <rFont val="Calibri"/>
        <family val="2"/>
        <scheme val="minor"/>
      </rPr>
      <t>trimestrielle</t>
    </r>
    <r>
      <rPr>
        <b/>
        <sz val="15"/>
        <color rgb="FFFF0000"/>
        <rFont val="Calibri"/>
        <family val="2"/>
        <scheme val="minor"/>
      </rPr>
      <t xml:space="preserve"> </t>
    </r>
    <r>
      <rPr>
        <b/>
        <sz val="15"/>
        <color theme="1"/>
        <rFont val="Calibri"/>
        <family val="2"/>
        <scheme val="minor"/>
      </rPr>
      <t xml:space="preserve">
d’un inventaire agrégé transparisé (niveau 1) </t>
    </r>
  </si>
  <si>
    <r>
      <t xml:space="preserve">Coût unitaire pour la remise </t>
    </r>
    <r>
      <rPr>
        <b/>
        <sz val="15"/>
        <color rgb="FFFF0000"/>
        <rFont val="Calibri"/>
        <family val="2"/>
        <scheme val="minor"/>
      </rPr>
      <t xml:space="preserve">trimestrielle </t>
    </r>
    <r>
      <rPr>
        <b/>
        <sz val="15"/>
        <color theme="1"/>
        <rFont val="Calibri"/>
        <family val="2"/>
        <scheme val="minor"/>
      </rPr>
      <t xml:space="preserve">
d’un inventaire agrégé transparisé </t>
    </r>
    <r>
      <rPr>
        <b/>
        <sz val="15"/>
        <color rgb="FFFF0000"/>
        <rFont val="Calibri"/>
        <family val="2"/>
        <scheme val="minor"/>
      </rPr>
      <t>(niveau 2, i.e fonds de fonds</t>
    </r>
    <r>
      <rPr>
        <b/>
        <sz val="15"/>
        <color theme="1"/>
        <rFont val="Calibri"/>
        <family val="2"/>
        <scheme val="minor"/>
      </rPr>
      <t xml:space="preserve">) </t>
    </r>
  </si>
  <si>
    <t>(dont 40 fonds de fonds)</t>
  </si>
  <si>
    <t>(dont 2 fonds de fonds)</t>
  </si>
  <si>
    <t xml:space="preserve">sous total </t>
  </si>
  <si>
    <t>TOTAL DQE</t>
  </si>
  <si>
    <r>
      <t>Coût forfaitaire pour les calculs RW mensuels</t>
    </r>
    <r>
      <rPr>
        <b/>
        <sz val="15"/>
        <color rgb="FFFF0000"/>
        <rFont val="Calibri"/>
        <family val="2"/>
        <scheme val="minor"/>
      </rPr>
      <t xml:space="preserve"> (approche LTA)</t>
    </r>
  </si>
  <si>
    <r>
      <t xml:space="preserve">Coût forfaitaire pour les calculs RW mensuels </t>
    </r>
    <r>
      <rPr>
        <b/>
        <sz val="15"/>
        <color rgb="FFFF0000"/>
        <rFont val="Calibri"/>
        <family val="2"/>
        <scheme val="minor"/>
      </rPr>
      <t xml:space="preserve">(approche MBA) </t>
    </r>
  </si>
  <si>
    <t>TOTAL DQE  - PSE Facultative</t>
  </si>
  <si>
    <r>
      <t>Coût de production</t>
    </r>
    <r>
      <rPr>
        <b/>
        <sz val="15"/>
        <color rgb="FF00B050"/>
        <rFont val="Calibri"/>
        <family val="2"/>
        <scheme val="minor"/>
      </rPr>
      <t xml:space="preserve"> annuel par fond</t>
    </r>
    <r>
      <rPr>
        <b/>
        <sz val="15"/>
        <color theme="1"/>
        <rFont val="Calibri"/>
        <family val="2"/>
        <scheme val="minor"/>
      </rPr>
      <t xml:space="preserve"> (HT)
</t>
    </r>
  </si>
  <si>
    <r>
      <t xml:space="preserve">Coût total de production estimatif sur la durée totale de l'accord-cadre
</t>
    </r>
    <r>
      <rPr>
        <b/>
        <sz val="15"/>
        <color rgb="FF00B050"/>
        <rFont val="Calibri"/>
        <family val="2"/>
        <scheme val="minor"/>
      </rPr>
      <t>(4 ans)</t>
    </r>
  </si>
  <si>
    <r>
      <t xml:space="preserve">Coût d’implémentation </t>
    </r>
    <r>
      <rPr>
        <b/>
        <sz val="15"/>
        <color rgb="FF00B050"/>
        <rFont val="Calibri"/>
        <family val="2"/>
        <scheme val="minor"/>
      </rPr>
      <t>par fond</t>
    </r>
    <r>
      <rPr>
        <b/>
        <sz val="15"/>
        <color theme="1"/>
        <rFont val="Calibri"/>
        <family val="2"/>
        <scheme val="minor"/>
      </rPr>
      <t xml:space="preserve"> (HT)</t>
    </r>
  </si>
  <si>
    <r>
      <t xml:space="preserve">Coût forfaitaire </t>
    </r>
    <r>
      <rPr>
        <b/>
        <sz val="15"/>
        <color rgb="FF00B050"/>
        <rFont val="Calibri"/>
        <family val="2"/>
        <scheme val="minor"/>
      </rPr>
      <t xml:space="preserve">annuel </t>
    </r>
    <r>
      <rPr>
        <b/>
        <sz val="15"/>
        <color theme="1"/>
        <rFont val="Calibri"/>
        <family val="2"/>
        <scheme val="minor"/>
      </rPr>
      <t>pour la production trimestrielle 
de rapports présentant les expositions agrégées</t>
    </r>
  </si>
  <si>
    <t>Attention : Le DQE n'a pas de valeur contractuelle et n'a vocation qu'à permettre la comparaison des offres financières. 
En conséquence, les quantités estimatives précisées ci-dessous par la Caisse des Dépôts ne doivent pas être modifiées.</t>
  </si>
  <si>
    <r>
      <t xml:space="preserve">Nom du candidat : </t>
    </r>
    <r>
      <rPr>
        <sz val="20"/>
        <color theme="4"/>
        <rFont val="Calibri"/>
        <family val="2"/>
        <scheme val="minor"/>
      </rPr>
      <t>à compléter</t>
    </r>
  </si>
  <si>
    <t xml:space="preserve">
Attention : Le DQE n'a pas de valeur contractuelle et n'a vocation qu'à permettre la comparaison des offres financières. 
En conséquence, les quantités estimatives précisées ci-dessous par la Caisse des Dépôts ne doivent pas être modifiées.</t>
  </si>
  <si>
    <r>
      <t xml:space="preserve">
</t>
    </r>
    <r>
      <rPr>
        <sz val="20"/>
        <color theme="1"/>
        <rFont val="Calibri"/>
        <family val="2"/>
      </rPr>
      <t xml:space="preserve">     </t>
    </r>
    <r>
      <rPr>
        <b/>
        <sz val="20"/>
        <color theme="1"/>
        <rFont val="Calibri"/>
        <family val="2"/>
      </rPr>
      <t>Bordereau des Prix Unitaires (BPU)</t>
    </r>
    <r>
      <rPr>
        <sz val="20"/>
        <color theme="1"/>
        <rFont val="Calibri"/>
        <family val="2"/>
      </rPr>
      <t xml:space="preserve"> - Consultation 20255355
Transparisation des OPC d’actifs cotés de la Caisse des dépôts</t>
    </r>
    <r>
      <rPr>
        <sz val="14"/>
        <color theme="1"/>
        <rFont val="Calibri"/>
        <family val="2"/>
      </rPr>
      <t xml:space="preserve">
 </t>
    </r>
  </si>
  <si>
    <r>
      <t xml:space="preserve">
</t>
    </r>
    <r>
      <rPr>
        <b/>
        <sz val="20"/>
        <color theme="1"/>
        <rFont val="Calibri"/>
        <family val="2"/>
      </rPr>
      <t>Détail Quantitatif Estimatif (DQE)</t>
    </r>
    <r>
      <rPr>
        <sz val="20"/>
        <color theme="1"/>
        <rFont val="Calibri"/>
        <family val="2"/>
      </rPr>
      <t xml:space="preserve"> - Consultation 20255355
</t>
    </r>
    <r>
      <rPr>
        <b/>
        <sz val="20"/>
        <color theme="1"/>
        <rFont val="Calibri"/>
        <family val="2"/>
      </rPr>
      <t>Transparisation des OPC d’actifs cotés de la Caisse des dépôts</t>
    </r>
    <r>
      <rPr>
        <sz val="14"/>
        <color theme="1"/>
        <rFont val="Calibri"/>
        <family val="2"/>
      </rPr>
      <t xml:space="preserve">
 </t>
    </r>
  </si>
  <si>
    <r>
      <t xml:space="preserve">
</t>
    </r>
    <r>
      <rPr>
        <b/>
        <sz val="20"/>
        <color theme="1"/>
        <rFont val="Calibri"/>
        <family val="2"/>
      </rPr>
      <t>Détail Quantitatif Estimatif (DQE)</t>
    </r>
    <r>
      <rPr>
        <sz val="20"/>
        <color theme="1"/>
        <rFont val="Calibri"/>
        <family val="2"/>
      </rPr>
      <t xml:space="preserve"> - Consultation 20255355
</t>
    </r>
    <r>
      <rPr>
        <sz val="18"/>
        <color theme="1"/>
        <rFont val="Calibri"/>
        <family val="2"/>
      </rPr>
      <t>PRESTATIONS SUPPLEMENTAIRES EVENTUELLES FACULTATIVES</t>
    </r>
    <r>
      <rPr>
        <b/>
        <sz val="20"/>
        <color theme="1"/>
        <rFont val="Calibri"/>
        <family val="2"/>
      </rPr>
      <t xml:space="preserve">
Transparisation des OPC d’actifs cotés de la Caisse des dépôts</t>
    </r>
    <r>
      <rPr>
        <sz val="14"/>
        <color theme="1"/>
        <rFont val="Calibri"/>
        <family val="2"/>
      </rPr>
      <t xml:space="preserve">
 </t>
    </r>
  </si>
  <si>
    <r>
      <t xml:space="preserve">
</t>
    </r>
    <r>
      <rPr>
        <sz val="20"/>
        <color theme="1"/>
        <rFont val="Calibri"/>
        <family val="2"/>
      </rPr>
      <t xml:space="preserve">     </t>
    </r>
    <r>
      <rPr>
        <b/>
        <sz val="20"/>
        <color theme="1"/>
        <rFont val="Calibri"/>
        <family val="2"/>
      </rPr>
      <t>Bordereau des Prix Unitaires (BPU)</t>
    </r>
    <r>
      <rPr>
        <sz val="20"/>
        <color theme="1"/>
        <rFont val="Calibri"/>
        <family val="2"/>
      </rPr>
      <t xml:space="preserve"> - Consultation 20255355
</t>
    </r>
    <r>
      <rPr>
        <sz val="18"/>
        <color theme="1"/>
        <rFont val="Calibri"/>
        <family val="2"/>
      </rPr>
      <t>PRESTATIONS SUPPLEMENTAIRES EVENTUELLES FACULTATIVES</t>
    </r>
    <r>
      <rPr>
        <b/>
        <sz val="20"/>
        <color theme="1"/>
        <rFont val="Calibri"/>
        <family val="2"/>
      </rPr>
      <t xml:space="preserve">
Transparisation des OPC d’actifs cotés de la Caisse des dépôts</t>
    </r>
    <r>
      <rPr>
        <sz val="14"/>
        <color theme="1"/>
        <rFont val="Calibri"/>
        <family val="2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</si>
</sst>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#,##0.00\ &quot;€&quot;"/>
  </numFmts>
  <fonts count="22" x14ac:knownFonts="1">
    <font>
      <sz val="12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5"/>
      <color theme="1"/>
      <name val="Calibri"/>
      <family val="2"/>
      <scheme val="minor"/>
    </font>
    <font>
      <b/>
      <i/>
      <sz val="15"/>
      <color rgb="FFFF0000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6"/>
      <color theme="1"/>
      <name val="Calibri"/>
      <family val="2"/>
    </font>
    <font>
      <sz val="20"/>
      <color theme="1"/>
      <name val="Calibri"/>
      <family val="2"/>
    </font>
    <font>
      <sz val="14"/>
      <color theme="1"/>
      <name val="Calibri"/>
      <family val="2"/>
    </font>
    <font>
      <b/>
      <sz val="20"/>
      <color theme="1"/>
      <name val="Calibri"/>
      <family val="2"/>
    </font>
    <font>
      <b/>
      <sz val="15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</font>
    <font>
      <sz val="20"/>
      <color theme="1"/>
      <name val="Calibri"/>
      <family val="2"/>
      <scheme val="minor"/>
    </font>
    <font>
      <sz val="20"/>
      <color theme="4"/>
      <name val="Calibri"/>
      <family val="2"/>
      <scheme val="minor"/>
    </font>
    <font>
      <sz val="1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90">
    <xf numFmtId="0" fontId="0" fillId="0" borderId="0" xfId="0"/>
    <xf numFmtId="0" fontId="1" fillId="3" borderId="0" xfId="0" applyFont="1" applyFill="1"/>
    <xf numFmtId="0" fontId="0" fillId="3" borderId="0" xfId="0" applyFont="1" applyFill="1"/>
    <xf numFmtId="0" fontId="3" fillId="3" borderId="0" xfId="0" applyFont="1" applyFill="1"/>
    <xf numFmtId="165" fontId="0" fillId="3" borderId="0" xfId="0" applyNumberFormat="1" applyFont="1" applyFill="1"/>
    <xf numFmtId="0" fontId="0" fillId="5" borderId="5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6" fontId="5" fillId="4" borderId="2" xfId="0" applyNumberFormat="1" applyFont="1" applyFill="1" applyBorder="1" applyAlignment="1">
      <alignment horizontal="center"/>
    </xf>
    <xf numFmtId="166" fontId="3" fillId="4" borderId="2" xfId="0" applyNumberFormat="1" applyFont="1" applyFill="1" applyBorder="1" applyAlignment="1"/>
    <xf numFmtId="166" fontId="0" fillId="4" borderId="6" xfId="0" applyNumberFormat="1" applyFont="1" applyFill="1" applyBorder="1" applyAlignment="1">
      <alignment vertical="center"/>
    </xf>
    <xf numFmtId="166" fontId="5" fillId="4" borderId="7" xfId="0" applyNumberFormat="1" applyFont="1" applyFill="1" applyBorder="1" applyAlignment="1">
      <alignment horizontal="center"/>
    </xf>
    <xf numFmtId="166" fontId="5" fillId="4" borderId="6" xfId="0" applyNumberFormat="1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 vertical="center" wrapText="1"/>
    </xf>
    <xf numFmtId="166" fontId="2" fillId="5" borderId="10" xfId="0" applyNumberFormat="1" applyFont="1" applyFill="1" applyBorder="1" applyAlignment="1">
      <alignment horizontal="center" vertical="center" wrapText="1"/>
    </xf>
    <xf numFmtId="166" fontId="0" fillId="4" borderId="1" xfId="0" applyNumberFormat="1" applyFont="1" applyFill="1" applyBorder="1" applyAlignment="1">
      <alignment vertical="center"/>
    </xf>
    <xf numFmtId="1" fontId="3" fillId="4" borderId="1" xfId="1" applyNumberFormat="1" applyFont="1" applyFill="1" applyBorder="1" applyAlignment="1">
      <alignment horizontal="center" vertical="top" wrapText="1"/>
    </xf>
    <xf numFmtId="166" fontId="3" fillId="4" borderId="3" xfId="0" applyNumberFormat="1" applyFont="1" applyFill="1" applyBorder="1" applyAlignment="1"/>
    <xf numFmtId="166" fontId="5" fillId="4" borderId="3" xfId="0" applyNumberFormat="1" applyFont="1" applyFill="1" applyBorder="1" applyAlignment="1">
      <alignment horizontal="center"/>
    </xf>
    <xf numFmtId="166" fontId="5" fillId="4" borderId="0" xfId="0" applyNumberFormat="1" applyFont="1" applyFill="1" applyBorder="1" applyAlignment="1">
      <alignment horizontal="center"/>
    </xf>
    <xf numFmtId="166" fontId="0" fillId="4" borderId="0" xfId="0" applyNumberFormat="1" applyFont="1" applyFill="1" applyBorder="1" applyAlignment="1">
      <alignment vertical="center"/>
    </xf>
    <xf numFmtId="166" fontId="3" fillId="4" borderId="9" xfId="0" applyNumberFormat="1" applyFont="1" applyFill="1" applyBorder="1" applyAlignment="1"/>
    <xf numFmtId="1" fontId="0" fillId="0" borderId="0" xfId="0" applyNumberFormat="1" applyBorder="1" applyAlignment="1">
      <alignment horizontal="center" vertical="top"/>
    </xf>
    <xf numFmtId="166" fontId="3" fillId="4" borderId="6" xfId="0" applyNumberFormat="1" applyFont="1" applyFill="1" applyBorder="1" applyAlignment="1"/>
    <xf numFmtId="0" fontId="0" fillId="0" borderId="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166" fontId="11" fillId="4" borderId="4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166" fontId="0" fillId="4" borderId="9" xfId="0" applyNumberFormat="1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1" fontId="3" fillId="4" borderId="7" xfId="1" applyNumberFormat="1" applyFont="1" applyFill="1" applyBorder="1" applyAlignment="1">
      <alignment vertical="top"/>
    </xf>
    <xf numFmtId="1" fontId="0" fillId="0" borderId="5" xfId="0" applyNumberFormat="1" applyBorder="1" applyAlignment="1">
      <alignment vertical="top"/>
    </xf>
    <xf numFmtId="1" fontId="0" fillId="0" borderId="6" xfId="0" applyNumberFormat="1" applyBorder="1" applyAlignment="1">
      <alignment vertical="top"/>
    </xf>
    <xf numFmtId="1" fontId="3" fillId="4" borderId="5" xfId="1" applyNumberFormat="1" applyFont="1" applyFill="1" applyBorder="1" applyAlignment="1">
      <alignment vertical="top"/>
    </xf>
    <xf numFmtId="1" fontId="3" fillId="4" borderId="6" xfId="1" applyNumberFormat="1" applyFont="1" applyFill="1" applyBorder="1" applyAlignment="1">
      <alignment vertical="top"/>
    </xf>
    <xf numFmtId="1" fontId="3" fillId="4" borderId="5" xfId="1" applyNumberFormat="1" applyFont="1" applyFill="1" applyBorder="1" applyAlignment="1">
      <alignment vertical="top" wrapText="1"/>
    </xf>
    <xf numFmtId="1" fontId="3" fillId="4" borderId="6" xfId="1" applyNumberFormat="1" applyFont="1" applyFill="1" applyBorder="1" applyAlignment="1">
      <alignment vertical="top" wrapText="1"/>
    </xf>
    <xf numFmtId="1" fontId="17" fillId="0" borderId="2" xfId="0" applyNumberFormat="1" applyFont="1" applyBorder="1" applyAlignment="1">
      <alignment horizontal="center" vertical="top"/>
    </xf>
    <xf numFmtId="1" fontId="10" fillId="4" borderId="2" xfId="1" applyNumberFormat="1" applyFont="1" applyFill="1" applyBorder="1" applyAlignment="1">
      <alignment horizontal="center" vertical="top"/>
    </xf>
    <xf numFmtId="1" fontId="10" fillId="4" borderId="5" xfId="1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center"/>
    </xf>
    <xf numFmtId="0" fontId="19" fillId="3" borderId="0" xfId="0" applyFont="1" applyFill="1" applyBorder="1" applyAlignment="1"/>
    <xf numFmtId="1" fontId="3" fillId="4" borderId="13" xfId="1" applyNumberFormat="1" applyFont="1" applyFill="1" applyBorder="1" applyAlignment="1">
      <alignment vertical="top" wrapText="1"/>
    </xf>
    <xf numFmtId="1" fontId="3" fillId="4" borderId="8" xfId="1" applyNumberFormat="1" applyFont="1" applyFill="1" applyBorder="1" applyAlignment="1">
      <alignment vertical="top" wrapText="1"/>
    </xf>
    <xf numFmtId="166" fontId="5" fillId="5" borderId="0" xfId="0" applyNumberFormat="1" applyFont="1" applyFill="1" applyBorder="1" applyAlignment="1">
      <alignment horizontal="center"/>
    </xf>
    <xf numFmtId="1" fontId="10" fillId="4" borderId="15" xfId="1" applyNumberFormat="1" applyFont="1" applyFill="1" applyBorder="1" applyAlignment="1">
      <alignment horizontal="center" vertical="top" wrapText="1"/>
    </xf>
    <xf numFmtId="166" fontId="5" fillId="5" borderId="13" xfId="0" applyNumberFormat="1" applyFont="1" applyFill="1" applyBorder="1" applyAlignment="1">
      <alignment horizontal="center"/>
    </xf>
    <xf numFmtId="166" fontId="5" fillId="5" borderId="20" xfId="0" applyNumberFormat="1" applyFont="1" applyFill="1" applyBorder="1" applyAlignment="1">
      <alignment horizontal="center"/>
    </xf>
    <xf numFmtId="166" fontId="5" fillId="5" borderId="8" xfId="0" applyNumberFormat="1" applyFont="1" applyFill="1" applyBorder="1" applyAlignment="1">
      <alignment horizontal="center"/>
    </xf>
    <xf numFmtId="166" fontId="5" fillId="5" borderId="1" xfId="0" applyNumberFormat="1" applyFont="1" applyFill="1" applyBorder="1" applyAlignment="1">
      <alignment horizontal="center"/>
    </xf>
    <xf numFmtId="166" fontId="5" fillId="5" borderId="16" xfId="0" applyNumberFormat="1" applyFont="1" applyFill="1" applyBorder="1" applyAlignment="1">
      <alignment horizontal="center"/>
    </xf>
    <xf numFmtId="166" fontId="5" fillId="5" borderId="21" xfId="0" applyNumberFormat="1" applyFont="1" applyFill="1" applyBorder="1" applyAlignment="1">
      <alignment horizontal="center"/>
    </xf>
    <xf numFmtId="166" fontId="5" fillId="5" borderId="9" xfId="0" applyNumberFormat="1" applyFont="1" applyFill="1" applyBorder="1" applyAlignment="1">
      <alignment horizontal="center"/>
    </xf>
    <xf numFmtId="166" fontId="5" fillId="5" borderId="2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166" fontId="0" fillId="4" borderId="2" xfId="0" applyNumberFormat="1" applyFont="1" applyFill="1" applyBorder="1" applyAlignment="1">
      <alignment horizontal="right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" fontId="3" fillId="4" borderId="5" xfId="1" applyNumberFormat="1" applyFont="1" applyFill="1" applyBorder="1" applyAlignment="1">
      <alignment horizontal="center" vertical="top" wrapText="1"/>
    </xf>
    <xf numFmtId="1" fontId="3" fillId="4" borderId="6" xfId="1" applyNumberFormat="1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center"/>
    </xf>
    <xf numFmtId="166" fontId="0" fillId="4" borderId="5" xfId="0" applyNumberFormat="1" applyFont="1" applyFill="1" applyBorder="1" applyAlignment="1">
      <alignment horizontal="right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166" fontId="10" fillId="4" borderId="5" xfId="0" applyNumberFormat="1" applyFont="1" applyFill="1" applyBorder="1" applyAlignment="1">
      <alignment horizontal="center" vertical="center"/>
    </xf>
    <xf numFmtId="166" fontId="10" fillId="4" borderId="6" xfId="0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966107</xdr:colOff>
      <xdr:row>0</xdr:row>
      <xdr:rowOff>938893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AEB14C-E134-4066-8ED5-087E4EC0EF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6107" cy="9388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938893</xdr:colOff>
      <xdr:row>0</xdr:row>
      <xdr:rowOff>938893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24F94B2-30D8-40C5-BDA8-203D987444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38893" cy="9388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966107</xdr:colOff>
      <xdr:row>0</xdr:row>
      <xdr:rowOff>1183821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0C5B83-B01F-4963-8EAE-F00551B045F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66106" cy="11838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952501</xdr:colOff>
      <xdr:row>0</xdr:row>
      <xdr:rowOff>1190625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5366C3-713A-4A49-A102-99435C3F8E1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1190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3A9AE-B0C7-493F-889B-CF52865743F9}">
  <dimension ref="A1:G64"/>
  <sheetViews>
    <sheetView zoomScale="70" zoomScaleNormal="70" workbookViewId="0">
      <selection activeCell="H15" sqref="H15"/>
    </sheetView>
  </sheetViews>
  <sheetFormatPr baseColWidth="10" defaultColWidth="10.83203125" defaultRowHeight="15.5" x14ac:dyDescent="0.35"/>
  <cols>
    <col min="1" max="1" width="37.58203125" style="2" customWidth="1"/>
    <col min="2" max="2" width="36.5" style="2" customWidth="1"/>
    <col min="3" max="3" width="44.58203125" style="2" customWidth="1"/>
    <col min="4" max="16384" width="10.83203125" style="2"/>
  </cols>
  <sheetData>
    <row r="1" spans="1:7" ht="76.5" customHeight="1" thickBot="1" x14ac:dyDescent="0.4">
      <c r="A1" s="64" t="s">
        <v>45</v>
      </c>
      <c r="B1" s="65"/>
      <c r="C1" s="66"/>
    </row>
    <row r="3" spans="1:7" ht="31.5" customHeight="1" x14ac:dyDescent="0.6">
      <c r="A3" s="67" t="s">
        <v>43</v>
      </c>
      <c r="B3" s="68"/>
      <c r="C3" s="69"/>
      <c r="D3" s="48"/>
      <c r="E3" s="48"/>
      <c r="F3" s="48"/>
      <c r="G3" s="48"/>
    </row>
    <row r="4" spans="1:7" s="1" customFormat="1" ht="126" customHeight="1" x14ac:dyDescent="0.45">
      <c r="A4" s="12" t="s">
        <v>0</v>
      </c>
      <c r="B4" s="13" t="s">
        <v>40</v>
      </c>
      <c r="C4" s="13" t="s">
        <v>38</v>
      </c>
    </row>
    <row r="5" spans="1:7" ht="39.75" customHeight="1" x14ac:dyDescent="0.35">
      <c r="A5" s="61" t="s">
        <v>28</v>
      </c>
      <c r="B5" s="61"/>
      <c r="C5" s="61"/>
    </row>
    <row r="6" spans="1:7" ht="21" customHeight="1" x14ac:dyDescent="0.4">
      <c r="A6" s="5" t="s">
        <v>3</v>
      </c>
      <c r="B6" s="16">
        <f>'Coût de la prestation DQE'!B6</f>
        <v>0</v>
      </c>
      <c r="C6" s="15">
        <f>'Coût de la prestation DQE'!C6</f>
        <v>0</v>
      </c>
    </row>
    <row r="7" spans="1:7" ht="17" x14ac:dyDescent="0.4">
      <c r="A7" s="5" t="s">
        <v>4</v>
      </c>
      <c r="B7" s="16">
        <f>'Coût de la prestation DQE'!B7</f>
        <v>0</v>
      </c>
      <c r="C7" s="15">
        <f>'Coût de la prestation DQE'!C7</f>
        <v>0</v>
      </c>
    </row>
    <row r="8" spans="1:7" ht="17" x14ac:dyDescent="0.4">
      <c r="A8" s="5" t="s">
        <v>5</v>
      </c>
      <c r="B8" s="16">
        <f>'Coût de la prestation DQE'!B8</f>
        <v>0</v>
      </c>
      <c r="C8" s="15">
        <f>'Coût de la prestation DQE'!C8</f>
        <v>0</v>
      </c>
    </row>
    <row r="9" spans="1:7" ht="17" x14ac:dyDescent="0.4">
      <c r="A9" s="5" t="s">
        <v>6</v>
      </c>
      <c r="B9" s="16">
        <f>'Coût de la prestation DQE'!B9</f>
        <v>0</v>
      </c>
      <c r="C9" s="15">
        <f>'Coût de la prestation DQE'!C9</f>
        <v>0</v>
      </c>
    </row>
    <row r="10" spans="1:7" ht="17" x14ac:dyDescent="0.4">
      <c r="A10" s="5" t="s">
        <v>7</v>
      </c>
      <c r="B10" s="16">
        <f>'Coût de la prestation DQE'!B10</f>
        <v>0</v>
      </c>
      <c r="C10" s="15">
        <f>'Coût de la prestation DQE'!C10</f>
        <v>0</v>
      </c>
    </row>
    <row r="11" spans="1:7" ht="17" x14ac:dyDescent="0.4">
      <c r="A11" s="5" t="s">
        <v>8</v>
      </c>
      <c r="B11" s="16">
        <f>'Coût de la prestation DQE'!B11</f>
        <v>0</v>
      </c>
      <c r="C11" s="15">
        <f>'Coût de la prestation DQE'!C11</f>
        <v>0</v>
      </c>
    </row>
    <row r="12" spans="1:7" ht="17" x14ac:dyDescent="0.4">
      <c r="A12" s="5" t="s">
        <v>9</v>
      </c>
      <c r="B12" s="16">
        <f>'Coût de la prestation DQE'!B12</f>
        <v>0</v>
      </c>
      <c r="C12" s="15">
        <f>'Coût de la prestation DQE'!C12</f>
        <v>0</v>
      </c>
    </row>
    <row r="13" spans="1:7" ht="17" x14ac:dyDescent="0.4">
      <c r="A13" s="5" t="s">
        <v>10</v>
      </c>
      <c r="B13" s="16">
        <f>'Coût de la prestation DQE'!B13</f>
        <v>0</v>
      </c>
      <c r="C13" s="15">
        <f>'Coût de la prestation DQE'!C13</f>
        <v>0</v>
      </c>
    </row>
    <row r="14" spans="1:7" ht="17" x14ac:dyDescent="0.4">
      <c r="A14" s="5" t="s">
        <v>11</v>
      </c>
      <c r="B14" s="16">
        <f>'Coût de la prestation DQE'!B14</f>
        <v>0</v>
      </c>
      <c r="C14" s="15">
        <f>'Coût de la prestation DQE'!C14</f>
        <v>0</v>
      </c>
    </row>
    <row r="15" spans="1:7" ht="17" x14ac:dyDescent="0.4">
      <c r="A15" s="5" t="s">
        <v>12</v>
      </c>
      <c r="B15" s="16">
        <f>'Coût de la prestation DQE'!B15</f>
        <v>0</v>
      </c>
      <c r="C15" s="15">
        <f>'Coût de la prestation DQE'!C15</f>
        <v>0</v>
      </c>
    </row>
    <row r="16" spans="1:7" ht="17" x14ac:dyDescent="0.4">
      <c r="A16" s="6" t="s">
        <v>13</v>
      </c>
      <c r="B16" s="16">
        <f>'Coût de la prestation DQE'!B16</f>
        <v>0</v>
      </c>
      <c r="C16" s="15">
        <f>'Coût de la prestation DQE'!C16</f>
        <v>0</v>
      </c>
    </row>
    <row r="17" spans="1:4" ht="44.25" customHeight="1" x14ac:dyDescent="0.35">
      <c r="A17" s="61" t="s">
        <v>29</v>
      </c>
      <c r="B17" s="61"/>
      <c r="C17" s="61"/>
    </row>
    <row r="18" spans="1:4" ht="17.25" customHeight="1" x14ac:dyDescent="0.4">
      <c r="A18" s="5" t="s">
        <v>3</v>
      </c>
      <c r="B18" s="16">
        <f>'Coût de la prestation DQE'!B19</f>
        <v>0</v>
      </c>
      <c r="C18" s="29">
        <f>'Coût de la prestation DQE'!C19</f>
        <v>0</v>
      </c>
    </row>
    <row r="19" spans="1:4" ht="17.25" customHeight="1" x14ac:dyDescent="0.4">
      <c r="A19" s="5" t="s">
        <v>4</v>
      </c>
      <c r="B19" s="16">
        <f>'Coût de la prestation DQE'!B20</f>
        <v>0</v>
      </c>
      <c r="C19" s="29">
        <f>'Coût de la prestation DQE'!C20</f>
        <v>0</v>
      </c>
    </row>
    <row r="20" spans="1:4" ht="17.25" customHeight="1" x14ac:dyDescent="0.4">
      <c r="A20" s="5" t="s">
        <v>5</v>
      </c>
      <c r="B20" s="16">
        <f>'Coût de la prestation DQE'!B21</f>
        <v>0</v>
      </c>
      <c r="C20" s="29">
        <f>'Coût de la prestation DQE'!C21</f>
        <v>0</v>
      </c>
    </row>
    <row r="21" spans="1:4" ht="17.25" customHeight="1" x14ac:dyDescent="0.4">
      <c r="A21" s="5" t="s">
        <v>6</v>
      </c>
      <c r="B21" s="16">
        <f>'Coût de la prestation DQE'!B22</f>
        <v>0</v>
      </c>
      <c r="C21" s="29">
        <f>'Coût de la prestation DQE'!C22</f>
        <v>0</v>
      </c>
    </row>
    <row r="22" spans="1:4" ht="17.25" customHeight="1" x14ac:dyDescent="0.4">
      <c r="A22" s="5" t="s">
        <v>7</v>
      </c>
      <c r="B22" s="16">
        <f>'Coût de la prestation DQE'!B23</f>
        <v>0</v>
      </c>
      <c r="C22" s="29">
        <f>'Coût de la prestation DQE'!C23</f>
        <v>0</v>
      </c>
    </row>
    <row r="23" spans="1:4" ht="17.25" customHeight="1" x14ac:dyDescent="0.4">
      <c r="A23" s="5" t="s">
        <v>8</v>
      </c>
      <c r="B23" s="16">
        <f>'Coût de la prestation DQE'!B24</f>
        <v>0</v>
      </c>
      <c r="C23" s="29">
        <f>'Coût de la prestation DQE'!C24</f>
        <v>0</v>
      </c>
    </row>
    <row r="24" spans="1:4" ht="17.25" customHeight="1" x14ac:dyDescent="0.4">
      <c r="A24" s="5" t="s">
        <v>9</v>
      </c>
      <c r="B24" s="16">
        <f>'Coût de la prestation DQE'!B25</f>
        <v>0</v>
      </c>
      <c r="C24" s="29">
        <f>'Coût de la prestation DQE'!C25</f>
        <v>0</v>
      </c>
    </row>
    <row r="25" spans="1:4" ht="17.25" customHeight="1" x14ac:dyDescent="0.4">
      <c r="A25" s="5" t="s">
        <v>10</v>
      </c>
      <c r="B25" s="16">
        <f>'Coût de la prestation DQE'!B26</f>
        <v>0</v>
      </c>
      <c r="C25" s="29">
        <f>'Coût de la prestation DQE'!C26</f>
        <v>0</v>
      </c>
    </row>
    <row r="26" spans="1:4" ht="17.25" customHeight="1" x14ac:dyDescent="0.4">
      <c r="A26" s="5" t="s">
        <v>11</v>
      </c>
      <c r="B26" s="16">
        <f>'Coût de la prestation DQE'!B27</f>
        <v>0</v>
      </c>
      <c r="C26" s="29">
        <f>'Coût de la prestation DQE'!C27</f>
        <v>0</v>
      </c>
    </row>
    <row r="27" spans="1:4" ht="17.25" customHeight="1" x14ac:dyDescent="0.4">
      <c r="A27" s="5" t="s">
        <v>12</v>
      </c>
      <c r="B27" s="16">
        <f>'Coût de la prestation DQE'!B28</f>
        <v>0</v>
      </c>
      <c r="C27" s="29">
        <f>'Coût de la prestation DQE'!C28</f>
        <v>0</v>
      </c>
    </row>
    <row r="28" spans="1:4" ht="17.25" customHeight="1" x14ac:dyDescent="0.4">
      <c r="A28" s="6" t="s">
        <v>13</v>
      </c>
      <c r="B28" s="16">
        <f>'Coût de la prestation DQE'!B29</f>
        <v>0</v>
      </c>
      <c r="C28" s="29">
        <f>'Coût de la prestation DQE'!C29</f>
        <v>0</v>
      </c>
    </row>
    <row r="29" spans="1:4" ht="51.75" customHeight="1" x14ac:dyDescent="0.35">
      <c r="A29" s="70" t="s">
        <v>30</v>
      </c>
      <c r="B29" s="71"/>
      <c r="C29" s="71"/>
      <c r="D29" s="4"/>
    </row>
    <row r="30" spans="1:4" ht="21.75" customHeight="1" x14ac:dyDescent="0.35">
      <c r="A30" s="5" t="s">
        <v>14</v>
      </c>
      <c r="B30" s="16">
        <f>'Coût de la prestation DQE'!B32</f>
        <v>0</v>
      </c>
      <c r="C30" s="16">
        <f>'Coût de la prestation DQE'!C32</f>
        <v>0</v>
      </c>
      <c r="D30" s="4"/>
    </row>
    <row r="31" spans="1:4" ht="17.149999999999999" customHeight="1" x14ac:dyDescent="0.35">
      <c r="A31" s="5" t="s">
        <v>15</v>
      </c>
      <c r="B31" s="16">
        <f>'Coût de la prestation DQE'!B33</f>
        <v>0</v>
      </c>
      <c r="C31" s="16">
        <f>'Coût de la prestation DQE'!C33</f>
        <v>0</v>
      </c>
      <c r="D31" s="4"/>
    </row>
    <row r="32" spans="1:4" x14ac:dyDescent="0.35">
      <c r="A32" s="5" t="s">
        <v>16</v>
      </c>
      <c r="B32" s="16">
        <f>'Coût de la prestation DQE'!B34</f>
        <v>0</v>
      </c>
      <c r="C32" s="16">
        <f>'Coût de la prestation DQE'!C34</f>
        <v>0</v>
      </c>
      <c r="D32" s="4"/>
    </row>
    <row r="33" spans="1:4" x14ac:dyDescent="0.35">
      <c r="A33" s="5" t="s">
        <v>17</v>
      </c>
      <c r="B33" s="16">
        <f>'Coût de la prestation DQE'!B35</f>
        <v>0</v>
      </c>
      <c r="C33" s="16">
        <f>'Coût de la prestation DQE'!C35</f>
        <v>0</v>
      </c>
      <c r="D33" s="4"/>
    </row>
    <row r="34" spans="1:4" x14ac:dyDescent="0.35">
      <c r="A34" s="5" t="s">
        <v>18</v>
      </c>
      <c r="B34" s="16">
        <f>'Coût de la prestation DQE'!B36</f>
        <v>0</v>
      </c>
      <c r="C34" s="16">
        <f>'Coût de la prestation DQE'!C36</f>
        <v>0</v>
      </c>
      <c r="D34" s="4"/>
    </row>
    <row r="35" spans="1:4" x14ac:dyDescent="0.35">
      <c r="A35" s="5" t="s">
        <v>19</v>
      </c>
      <c r="B35" s="16">
        <f>'Coût de la prestation DQE'!B37</f>
        <v>0</v>
      </c>
      <c r="C35" s="16">
        <f>'Coût de la prestation DQE'!C37</f>
        <v>0</v>
      </c>
      <c r="D35" s="4"/>
    </row>
    <row r="36" spans="1:4" x14ac:dyDescent="0.35">
      <c r="A36" s="5" t="s">
        <v>20</v>
      </c>
      <c r="B36" s="16">
        <f>'Coût de la prestation DQE'!B38</f>
        <v>0</v>
      </c>
      <c r="C36" s="16">
        <f>'Coût de la prestation DQE'!C38</f>
        <v>0</v>
      </c>
      <c r="D36" s="4"/>
    </row>
    <row r="37" spans="1:4" x14ac:dyDescent="0.35">
      <c r="A37" s="5" t="s">
        <v>21</v>
      </c>
      <c r="B37" s="16">
        <f>'Coût de la prestation DQE'!B39</f>
        <v>0</v>
      </c>
      <c r="C37" s="16">
        <f>'Coût de la prestation DQE'!C39</f>
        <v>0</v>
      </c>
      <c r="D37" s="4"/>
    </row>
    <row r="38" spans="1:4" x14ac:dyDescent="0.35">
      <c r="A38" s="5" t="s">
        <v>22</v>
      </c>
      <c r="B38" s="16">
        <f>'Coût de la prestation DQE'!B40</f>
        <v>0</v>
      </c>
      <c r="C38" s="16">
        <f>'Coût de la prestation DQE'!C40</f>
        <v>0</v>
      </c>
      <c r="D38" s="4"/>
    </row>
    <row r="39" spans="1:4" x14ac:dyDescent="0.35">
      <c r="A39" s="5" t="s">
        <v>23</v>
      </c>
      <c r="B39" s="16">
        <f>'Coût de la prestation DQE'!B41</f>
        <v>0</v>
      </c>
      <c r="C39" s="16">
        <f>'Coût de la prestation DQE'!C41</f>
        <v>0</v>
      </c>
      <c r="D39" s="4"/>
    </row>
    <row r="40" spans="1:4" x14ac:dyDescent="0.35">
      <c r="A40" s="6" t="s">
        <v>24</v>
      </c>
      <c r="B40" s="16">
        <f>'Coût de la prestation DQE'!B42</f>
        <v>0</v>
      </c>
      <c r="C40" s="16">
        <f>'Coût de la prestation DQE'!C42</f>
        <v>0</v>
      </c>
    </row>
    <row r="41" spans="1:4" ht="56.25" customHeight="1" x14ac:dyDescent="0.35">
      <c r="A41" s="61" t="s">
        <v>41</v>
      </c>
      <c r="B41" s="61"/>
      <c r="C41" s="61"/>
    </row>
    <row r="42" spans="1:4" ht="36.75" customHeight="1" x14ac:dyDescent="0.35">
      <c r="A42" s="62"/>
      <c r="B42" s="63">
        <f>'Coût de la prestation DQE'!B45</f>
        <v>0</v>
      </c>
      <c r="C42" s="63">
        <f>'Coût de la prestation DQE'!C45</f>
        <v>0</v>
      </c>
    </row>
    <row r="43" spans="1:4" ht="13.5" customHeight="1" x14ac:dyDescent="0.35">
      <c r="A43" s="62"/>
      <c r="B43" s="63"/>
      <c r="C43" s="63"/>
    </row>
    <row r="44" spans="1:4" ht="17" x14ac:dyDescent="0.4">
      <c r="A44" s="9"/>
      <c r="B44" s="9"/>
      <c r="C44" s="10"/>
    </row>
    <row r="45" spans="1:4" ht="17" x14ac:dyDescent="0.4">
      <c r="A45" s="9"/>
      <c r="B45" s="9"/>
      <c r="C45" s="10"/>
    </row>
    <row r="46" spans="1:4" ht="17" x14ac:dyDescent="0.4">
      <c r="A46" s="9"/>
      <c r="B46" s="9"/>
      <c r="C46" s="10"/>
    </row>
    <row r="47" spans="1:4" ht="17" x14ac:dyDescent="0.4">
      <c r="A47" s="9"/>
      <c r="B47" s="9"/>
      <c r="C47" s="10"/>
    </row>
    <row r="48" spans="1:4" ht="17" x14ac:dyDescent="0.4">
      <c r="A48" s="9"/>
      <c r="B48" s="9"/>
      <c r="C48" s="10"/>
    </row>
    <row r="49" spans="1:3" ht="17" x14ac:dyDescent="0.4">
      <c r="A49" s="9"/>
      <c r="B49" s="9"/>
      <c r="C49" s="10"/>
    </row>
    <row r="50" spans="1:3" ht="17" x14ac:dyDescent="0.4">
      <c r="C50" s="3"/>
    </row>
    <row r="51" spans="1:3" ht="17" x14ac:dyDescent="0.4">
      <c r="C51" s="3"/>
    </row>
    <row r="52" spans="1:3" ht="17" x14ac:dyDescent="0.4">
      <c r="C52" s="3"/>
    </row>
    <row r="53" spans="1:3" ht="17" x14ac:dyDescent="0.4">
      <c r="C53" s="3"/>
    </row>
    <row r="54" spans="1:3" ht="17" x14ac:dyDescent="0.4">
      <c r="C54" s="3"/>
    </row>
    <row r="55" spans="1:3" ht="17" x14ac:dyDescent="0.4">
      <c r="C55" s="3"/>
    </row>
    <row r="56" spans="1:3" ht="17" x14ac:dyDescent="0.4">
      <c r="C56" s="3"/>
    </row>
    <row r="57" spans="1:3" ht="17" x14ac:dyDescent="0.4">
      <c r="C57" s="3"/>
    </row>
    <row r="58" spans="1:3" ht="17" x14ac:dyDescent="0.4">
      <c r="C58" s="3"/>
    </row>
    <row r="59" spans="1:3" ht="17" x14ac:dyDescent="0.4">
      <c r="C59" s="3"/>
    </row>
    <row r="60" spans="1:3" ht="17" x14ac:dyDescent="0.4">
      <c r="C60" s="3"/>
    </row>
    <row r="61" spans="1:3" ht="17" x14ac:dyDescent="0.4">
      <c r="C61" s="3"/>
    </row>
    <row r="62" spans="1:3" ht="17" x14ac:dyDescent="0.4">
      <c r="C62" s="3"/>
    </row>
    <row r="63" spans="1:3" ht="17" x14ac:dyDescent="0.4">
      <c r="C63" s="3"/>
    </row>
    <row r="64" spans="1:3" ht="17" x14ac:dyDescent="0.4">
      <c r="C64" s="3"/>
    </row>
  </sheetData>
  <mergeCells count="9">
    <mergeCell ref="A41:C41"/>
    <mergeCell ref="A42:A43"/>
    <mergeCell ref="B42:B43"/>
    <mergeCell ref="C42:C43"/>
    <mergeCell ref="A1:C1"/>
    <mergeCell ref="A3:C3"/>
    <mergeCell ref="A5:C5"/>
    <mergeCell ref="A17:C17"/>
    <mergeCell ref="A29:C29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17145-D3B2-1849-8A7F-29F882D1170E}">
  <dimension ref="A1:H68"/>
  <sheetViews>
    <sheetView tabSelected="1" zoomScale="55" zoomScaleNormal="55" workbookViewId="0">
      <selection activeCell="D46" sqref="D46"/>
    </sheetView>
  </sheetViews>
  <sheetFormatPr baseColWidth="10" defaultColWidth="10.83203125" defaultRowHeight="15.5" x14ac:dyDescent="0.35"/>
  <cols>
    <col min="1" max="1" width="37.58203125" style="2" customWidth="1"/>
    <col min="2" max="2" width="36.5" style="2" customWidth="1"/>
    <col min="3" max="3" width="33.33203125" style="2" customWidth="1"/>
    <col min="4" max="4" width="37.83203125" style="8" bestFit="1" customWidth="1"/>
    <col min="5" max="7" width="37.83203125" style="2" customWidth="1"/>
    <col min="8" max="16384" width="10.83203125" style="2"/>
  </cols>
  <sheetData>
    <row r="1" spans="1:7" ht="90.75" customHeight="1" x14ac:dyDescent="0.35">
      <c r="A1" s="83" t="s">
        <v>46</v>
      </c>
      <c r="B1" s="84"/>
      <c r="C1" s="84"/>
      <c r="D1" s="84"/>
      <c r="E1" s="84"/>
      <c r="F1" s="84"/>
      <c r="G1" s="85"/>
    </row>
    <row r="2" spans="1:7" ht="61.5" customHeight="1" x14ac:dyDescent="0.6">
      <c r="A2" s="89" t="s">
        <v>43</v>
      </c>
      <c r="B2" s="89"/>
      <c r="C2" s="89"/>
      <c r="D2" s="89"/>
      <c r="E2" s="89"/>
      <c r="F2" s="89"/>
      <c r="G2" s="89"/>
    </row>
    <row r="3" spans="1:7" ht="75" customHeight="1" x14ac:dyDescent="0.35">
      <c r="A3" s="86" t="s">
        <v>44</v>
      </c>
      <c r="B3" s="86"/>
      <c r="C3" s="86"/>
      <c r="D3" s="86"/>
      <c r="E3" s="86"/>
      <c r="F3" s="86"/>
      <c r="G3" s="86"/>
    </row>
    <row r="4" spans="1:7" s="1" customFormat="1" ht="126" customHeight="1" x14ac:dyDescent="0.45">
      <c r="A4" s="12" t="s">
        <v>0</v>
      </c>
      <c r="B4" s="13" t="s">
        <v>40</v>
      </c>
      <c r="C4" s="13" t="s">
        <v>38</v>
      </c>
      <c r="D4" s="13" t="s">
        <v>25</v>
      </c>
      <c r="E4" s="13" t="s">
        <v>27</v>
      </c>
      <c r="F4" s="13" t="s">
        <v>39</v>
      </c>
      <c r="G4" s="13" t="s">
        <v>26</v>
      </c>
    </row>
    <row r="5" spans="1:7" ht="39.75" customHeight="1" x14ac:dyDescent="0.35">
      <c r="A5" s="61" t="s">
        <v>28</v>
      </c>
      <c r="B5" s="61"/>
      <c r="C5" s="61"/>
      <c r="D5" s="61"/>
      <c r="E5" s="61"/>
      <c r="F5" s="61"/>
      <c r="G5" s="61"/>
    </row>
    <row r="6" spans="1:7" ht="21" customHeight="1" x14ac:dyDescent="0.5">
      <c r="A6" s="5" t="s">
        <v>3</v>
      </c>
      <c r="B6" s="16">
        <v>0</v>
      </c>
      <c r="C6" s="15">
        <v>0</v>
      </c>
      <c r="D6" s="37"/>
      <c r="E6" s="58"/>
      <c r="F6" s="59"/>
      <c r="G6" s="60"/>
    </row>
    <row r="7" spans="1:7" ht="21" x14ac:dyDescent="0.5">
      <c r="A7" s="5" t="s">
        <v>4</v>
      </c>
      <c r="B7" s="16">
        <v>0</v>
      </c>
      <c r="C7" s="15">
        <v>0</v>
      </c>
      <c r="D7" s="40"/>
      <c r="E7" s="53"/>
      <c r="F7" s="51"/>
      <c r="G7" s="54"/>
    </row>
    <row r="8" spans="1:7" ht="21" x14ac:dyDescent="0.5">
      <c r="A8" s="5" t="s">
        <v>5</v>
      </c>
      <c r="B8" s="16">
        <v>0</v>
      </c>
      <c r="C8" s="15">
        <v>0</v>
      </c>
      <c r="D8" s="40"/>
      <c r="E8" s="53"/>
      <c r="F8" s="51"/>
      <c r="G8" s="54"/>
    </row>
    <row r="9" spans="1:7" ht="21" x14ac:dyDescent="0.5">
      <c r="A9" s="5" t="s">
        <v>6</v>
      </c>
      <c r="B9" s="16">
        <v>0</v>
      </c>
      <c r="C9" s="15">
        <v>0</v>
      </c>
      <c r="D9" s="45">
        <v>170</v>
      </c>
      <c r="E9" s="14">
        <f>B9*$D$9</f>
        <v>0</v>
      </c>
      <c r="F9" s="14">
        <f>(C9*D$9)*4</f>
        <v>0</v>
      </c>
      <c r="G9" s="14">
        <f>E9+F9</f>
        <v>0</v>
      </c>
    </row>
    <row r="10" spans="1:7" ht="21" x14ac:dyDescent="0.5">
      <c r="A10" s="5" t="s">
        <v>7</v>
      </c>
      <c r="B10" s="16">
        <v>0</v>
      </c>
      <c r="C10" s="15">
        <v>0</v>
      </c>
      <c r="D10" s="40"/>
      <c r="E10" s="53"/>
      <c r="F10" s="51"/>
      <c r="G10" s="54"/>
    </row>
    <row r="11" spans="1:7" ht="21" x14ac:dyDescent="0.5">
      <c r="A11" s="5" t="s">
        <v>8</v>
      </c>
      <c r="B11" s="16">
        <v>0</v>
      </c>
      <c r="C11" s="15">
        <v>0</v>
      </c>
      <c r="D11" s="40"/>
      <c r="E11" s="53"/>
      <c r="F11" s="51"/>
      <c r="G11" s="54"/>
    </row>
    <row r="12" spans="1:7" ht="21" x14ac:dyDescent="0.5">
      <c r="A12" s="5" t="s">
        <v>9</v>
      </c>
      <c r="B12" s="16">
        <v>0</v>
      </c>
      <c r="C12" s="15">
        <v>0</v>
      </c>
      <c r="D12" s="40"/>
      <c r="E12" s="53"/>
      <c r="F12" s="51"/>
      <c r="G12" s="54"/>
    </row>
    <row r="13" spans="1:7" ht="21" x14ac:dyDescent="0.5">
      <c r="A13" s="5" t="s">
        <v>10</v>
      </c>
      <c r="B13" s="16">
        <v>0</v>
      </c>
      <c r="C13" s="15">
        <v>0</v>
      </c>
      <c r="D13" s="40"/>
      <c r="E13" s="53"/>
      <c r="F13" s="51"/>
      <c r="G13" s="54"/>
    </row>
    <row r="14" spans="1:7" ht="21" x14ac:dyDescent="0.5">
      <c r="A14" s="5" t="s">
        <v>11</v>
      </c>
      <c r="B14" s="16">
        <v>0</v>
      </c>
      <c r="C14" s="15">
        <v>0</v>
      </c>
      <c r="D14" s="40"/>
      <c r="E14" s="53"/>
      <c r="F14" s="51"/>
      <c r="G14" s="54"/>
    </row>
    <row r="15" spans="1:7" ht="21" x14ac:dyDescent="0.5">
      <c r="A15" s="5" t="s">
        <v>12</v>
      </c>
      <c r="B15" s="16">
        <v>0</v>
      </c>
      <c r="C15" s="15">
        <v>0</v>
      </c>
      <c r="D15" s="40"/>
      <c r="E15" s="53"/>
      <c r="F15" s="51"/>
      <c r="G15" s="54"/>
    </row>
    <row r="16" spans="1:7" ht="21.5" thickBot="1" x14ac:dyDescent="0.55000000000000004">
      <c r="A16" s="6" t="s">
        <v>13</v>
      </c>
      <c r="B16" s="16">
        <v>0</v>
      </c>
      <c r="C16" s="15">
        <v>0</v>
      </c>
      <c r="D16" s="41"/>
      <c r="E16" s="55"/>
      <c r="F16" s="56"/>
      <c r="G16" s="57"/>
    </row>
    <row r="17" spans="1:8" ht="39.75" customHeight="1" thickBot="1" x14ac:dyDescent="0.55000000000000004">
      <c r="A17" s="26"/>
      <c r="B17" s="26"/>
      <c r="C17" s="26"/>
      <c r="D17" s="26"/>
      <c r="E17" s="25"/>
      <c r="F17" s="19" t="s">
        <v>33</v>
      </c>
      <c r="G17" s="20">
        <f>SUM(G6:G16)</f>
        <v>0</v>
      </c>
    </row>
    <row r="18" spans="1:8" ht="44.25" customHeight="1" x14ac:dyDescent="0.35">
      <c r="A18" s="61" t="s">
        <v>29</v>
      </c>
      <c r="B18" s="61"/>
      <c r="C18" s="61"/>
      <c r="D18" s="61"/>
      <c r="E18" s="61"/>
      <c r="F18" s="61"/>
      <c r="G18" s="61"/>
    </row>
    <row r="19" spans="1:8" ht="17.25" customHeight="1" x14ac:dyDescent="0.5">
      <c r="A19" s="5" t="s">
        <v>3</v>
      </c>
      <c r="B19" s="16">
        <v>0</v>
      </c>
      <c r="C19" s="29">
        <v>0</v>
      </c>
      <c r="D19" s="42"/>
      <c r="E19" s="58"/>
      <c r="F19" s="51"/>
      <c r="G19" s="60"/>
    </row>
    <row r="20" spans="1:8" ht="17.25" customHeight="1" x14ac:dyDescent="0.5">
      <c r="A20" s="5" t="s">
        <v>4</v>
      </c>
      <c r="B20" s="16">
        <v>0</v>
      </c>
      <c r="C20" s="29">
        <v>0</v>
      </c>
      <c r="D20" s="49"/>
      <c r="E20" s="53"/>
      <c r="F20" s="51"/>
      <c r="G20" s="54"/>
    </row>
    <row r="21" spans="1:8" ht="17.25" customHeight="1" x14ac:dyDescent="0.5">
      <c r="A21" s="5" t="s">
        <v>5</v>
      </c>
      <c r="B21" s="16">
        <v>0</v>
      </c>
      <c r="C21" s="29">
        <v>0</v>
      </c>
      <c r="D21" s="49"/>
      <c r="E21" s="53"/>
      <c r="F21" s="51"/>
      <c r="G21" s="54"/>
    </row>
    <row r="22" spans="1:8" ht="17.25" customHeight="1" x14ac:dyDescent="0.5">
      <c r="A22" s="5" t="s">
        <v>6</v>
      </c>
      <c r="B22" s="16">
        <v>0</v>
      </c>
      <c r="C22" s="29">
        <v>0</v>
      </c>
      <c r="D22" s="52">
        <v>180</v>
      </c>
      <c r="E22" s="17">
        <f>B22*$D$22</f>
        <v>0</v>
      </c>
      <c r="F22" s="17">
        <f>(C22*D$22)*4</f>
        <v>0</v>
      </c>
      <c r="G22" s="17">
        <f t="shared" ref="G22" si="0">E22+F22</f>
        <v>0</v>
      </c>
    </row>
    <row r="23" spans="1:8" ht="17.25" customHeight="1" x14ac:dyDescent="0.5">
      <c r="A23" s="5" t="s">
        <v>7</v>
      </c>
      <c r="B23" s="16">
        <v>0</v>
      </c>
      <c r="C23" s="29">
        <v>0</v>
      </c>
      <c r="D23" s="49"/>
      <c r="E23" s="53"/>
      <c r="F23" s="51"/>
      <c r="G23" s="54"/>
    </row>
    <row r="24" spans="1:8" ht="17.25" customHeight="1" x14ac:dyDescent="0.5">
      <c r="A24" s="5" t="s">
        <v>8</v>
      </c>
      <c r="B24" s="16">
        <v>0</v>
      </c>
      <c r="C24" s="29">
        <v>0</v>
      </c>
      <c r="D24" s="49"/>
      <c r="E24" s="53"/>
      <c r="F24" s="51"/>
      <c r="G24" s="54"/>
    </row>
    <row r="25" spans="1:8" ht="17.25" customHeight="1" x14ac:dyDescent="0.5">
      <c r="A25" s="5" t="s">
        <v>9</v>
      </c>
      <c r="B25" s="16">
        <v>0</v>
      </c>
      <c r="C25" s="29">
        <v>0</v>
      </c>
      <c r="D25" s="49"/>
      <c r="E25" s="53"/>
      <c r="F25" s="51"/>
      <c r="G25" s="54"/>
    </row>
    <row r="26" spans="1:8" ht="17.25" customHeight="1" x14ac:dyDescent="0.5">
      <c r="A26" s="5" t="s">
        <v>10</v>
      </c>
      <c r="B26" s="16">
        <v>0</v>
      </c>
      <c r="C26" s="29">
        <v>0</v>
      </c>
      <c r="D26" s="49"/>
      <c r="E26" s="53"/>
      <c r="F26" s="51"/>
      <c r="G26" s="54"/>
    </row>
    <row r="27" spans="1:8" ht="17.25" customHeight="1" x14ac:dyDescent="0.5">
      <c r="A27" s="5" t="s">
        <v>11</v>
      </c>
      <c r="B27" s="16">
        <v>0</v>
      </c>
      <c r="C27" s="29">
        <v>0</v>
      </c>
      <c r="D27" s="49"/>
      <c r="E27" s="53"/>
      <c r="F27" s="51"/>
      <c r="G27" s="54"/>
    </row>
    <row r="28" spans="1:8" ht="17.25" customHeight="1" x14ac:dyDescent="0.5">
      <c r="A28" s="5" t="s">
        <v>12</v>
      </c>
      <c r="B28" s="16">
        <v>0</v>
      </c>
      <c r="C28" s="29">
        <v>0</v>
      </c>
      <c r="D28" s="49"/>
      <c r="E28" s="53"/>
      <c r="F28" s="51"/>
      <c r="G28" s="54"/>
    </row>
    <row r="29" spans="1:8" ht="17.25" customHeight="1" thickBot="1" x14ac:dyDescent="0.55000000000000004">
      <c r="A29" s="6" t="s">
        <v>13</v>
      </c>
      <c r="B29" s="16">
        <v>0</v>
      </c>
      <c r="C29" s="29">
        <v>0</v>
      </c>
      <c r="D29" s="50"/>
      <c r="E29" s="55"/>
      <c r="F29" s="51"/>
      <c r="G29" s="54"/>
    </row>
    <row r="30" spans="1:8" ht="47.25" customHeight="1" thickBot="1" x14ac:dyDescent="0.4">
      <c r="A30" s="34"/>
      <c r="B30" s="34"/>
      <c r="C30" s="34"/>
      <c r="D30" s="34"/>
      <c r="E30" s="26"/>
      <c r="F30" s="33" t="s">
        <v>33</v>
      </c>
      <c r="G30" s="20">
        <f>SUM(G19:G29)</f>
        <v>0</v>
      </c>
    </row>
    <row r="31" spans="1:8" ht="51.75" customHeight="1" x14ac:dyDescent="0.35">
      <c r="A31" s="70" t="s">
        <v>30</v>
      </c>
      <c r="B31" s="71"/>
      <c r="C31" s="71"/>
      <c r="D31" s="71"/>
      <c r="E31" s="71"/>
      <c r="F31" s="75"/>
      <c r="G31" s="76"/>
      <c r="H31" s="4"/>
    </row>
    <row r="32" spans="1:8" ht="21.75" customHeight="1" x14ac:dyDescent="0.5">
      <c r="A32" s="5" t="s">
        <v>14</v>
      </c>
      <c r="B32" s="16">
        <v>0</v>
      </c>
      <c r="C32" s="16">
        <v>0</v>
      </c>
      <c r="D32" s="46">
        <v>5</v>
      </c>
      <c r="E32" s="18">
        <f>B32*$D$32</f>
        <v>0</v>
      </c>
      <c r="F32" s="18">
        <f>(C32*D$32)*4</f>
        <v>0</v>
      </c>
      <c r="G32" s="14">
        <f>E32+F32</f>
        <v>0</v>
      </c>
      <c r="H32" s="4"/>
    </row>
    <row r="33" spans="1:8" ht="18" customHeight="1" x14ac:dyDescent="0.5">
      <c r="A33" s="5" t="s">
        <v>15</v>
      </c>
      <c r="B33" s="16">
        <v>0</v>
      </c>
      <c r="C33" s="16">
        <v>0</v>
      </c>
      <c r="D33" s="78" t="s">
        <v>31</v>
      </c>
      <c r="E33" s="18">
        <f>B33*(MID($D$33,7,2))</f>
        <v>0</v>
      </c>
      <c r="F33" s="18">
        <f t="shared" ref="F33" si="1">(C33*D$32)*4</f>
        <v>0</v>
      </c>
      <c r="G33" s="14">
        <f t="shared" ref="G33" si="2">E33+F33</f>
        <v>0</v>
      </c>
      <c r="H33" s="4"/>
    </row>
    <row r="34" spans="1:8" ht="21" x14ac:dyDescent="0.5">
      <c r="A34" s="5" t="s">
        <v>16</v>
      </c>
      <c r="B34" s="16">
        <v>0</v>
      </c>
      <c r="C34" s="16">
        <v>0</v>
      </c>
      <c r="D34" s="78"/>
      <c r="E34" s="53"/>
      <c r="F34" s="51"/>
      <c r="G34" s="54"/>
      <c r="H34" s="4"/>
    </row>
    <row r="35" spans="1:8" ht="21" x14ac:dyDescent="0.5">
      <c r="A35" s="5" t="s">
        <v>17</v>
      </c>
      <c r="B35" s="16">
        <v>0</v>
      </c>
      <c r="C35" s="16">
        <v>0</v>
      </c>
      <c r="D35" s="78"/>
      <c r="E35" s="53"/>
      <c r="F35" s="51"/>
      <c r="G35" s="54"/>
      <c r="H35" s="4"/>
    </row>
    <row r="36" spans="1:8" ht="21" x14ac:dyDescent="0.5">
      <c r="A36" s="5" t="s">
        <v>18</v>
      </c>
      <c r="B36" s="16">
        <v>0</v>
      </c>
      <c r="C36" s="16">
        <v>0</v>
      </c>
      <c r="D36" s="78"/>
      <c r="E36" s="53"/>
      <c r="F36" s="51"/>
      <c r="G36" s="54"/>
      <c r="H36" s="4"/>
    </row>
    <row r="37" spans="1:8" ht="21" x14ac:dyDescent="0.5">
      <c r="A37" s="5" t="s">
        <v>19</v>
      </c>
      <c r="B37" s="16">
        <v>0</v>
      </c>
      <c r="C37" s="16">
        <v>0</v>
      </c>
      <c r="D37" s="78"/>
      <c r="E37" s="53"/>
      <c r="F37" s="51"/>
      <c r="G37" s="54"/>
      <c r="H37" s="4"/>
    </row>
    <row r="38" spans="1:8" ht="21" x14ac:dyDescent="0.5">
      <c r="A38" s="5" t="s">
        <v>20</v>
      </c>
      <c r="B38" s="16">
        <v>0</v>
      </c>
      <c r="C38" s="16">
        <v>0</v>
      </c>
      <c r="D38" s="78"/>
      <c r="E38" s="53"/>
      <c r="F38" s="51"/>
      <c r="G38" s="54"/>
      <c r="H38" s="4"/>
    </row>
    <row r="39" spans="1:8" ht="21" x14ac:dyDescent="0.5">
      <c r="A39" s="5" t="s">
        <v>21</v>
      </c>
      <c r="B39" s="16">
        <v>0</v>
      </c>
      <c r="C39" s="16">
        <v>0</v>
      </c>
      <c r="D39" s="78"/>
      <c r="E39" s="53"/>
      <c r="F39" s="51"/>
      <c r="G39" s="54"/>
      <c r="H39" s="4"/>
    </row>
    <row r="40" spans="1:8" ht="21" x14ac:dyDescent="0.5">
      <c r="A40" s="5" t="s">
        <v>22</v>
      </c>
      <c r="B40" s="16">
        <v>0</v>
      </c>
      <c r="C40" s="16">
        <v>0</v>
      </c>
      <c r="D40" s="78"/>
      <c r="E40" s="53"/>
      <c r="F40" s="51"/>
      <c r="G40" s="54"/>
      <c r="H40" s="4"/>
    </row>
    <row r="41" spans="1:8" ht="21" x14ac:dyDescent="0.5">
      <c r="A41" s="5" t="s">
        <v>23</v>
      </c>
      <c r="B41" s="16">
        <v>0</v>
      </c>
      <c r="C41" s="16">
        <v>0</v>
      </c>
      <c r="D41" s="78"/>
      <c r="E41" s="53"/>
      <c r="F41" s="51"/>
      <c r="G41" s="54"/>
      <c r="H41" s="4"/>
    </row>
    <row r="42" spans="1:8" ht="21.5" thickBot="1" x14ac:dyDescent="0.55000000000000004">
      <c r="A42" s="6" t="s">
        <v>24</v>
      </c>
      <c r="B42" s="16">
        <v>0</v>
      </c>
      <c r="C42" s="16">
        <v>0</v>
      </c>
      <c r="D42" s="79"/>
      <c r="E42" s="55"/>
      <c r="F42" s="51"/>
      <c r="G42" s="54"/>
    </row>
    <row r="43" spans="1:8" ht="46.5" customHeight="1" thickBot="1" x14ac:dyDescent="0.4">
      <c r="A43" s="26"/>
      <c r="B43" s="26"/>
      <c r="C43" s="26"/>
      <c r="D43" s="26"/>
      <c r="E43" s="26"/>
      <c r="F43" s="35" t="s">
        <v>33</v>
      </c>
      <c r="G43" s="20">
        <f>SUM(G32:G42)</f>
        <v>0</v>
      </c>
    </row>
    <row r="44" spans="1:8" ht="56.25" customHeight="1" x14ac:dyDescent="0.35">
      <c r="A44" s="61" t="s">
        <v>41</v>
      </c>
      <c r="B44" s="61"/>
      <c r="C44" s="61"/>
      <c r="D44" s="61"/>
      <c r="E44" s="61"/>
      <c r="F44" s="77"/>
      <c r="G44" s="77"/>
    </row>
    <row r="45" spans="1:8" ht="36.75" customHeight="1" x14ac:dyDescent="0.35">
      <c r="A45" s="80"/>
      <c r="B45" s="81">
        <v>0</v>
      </c>
      <c r="C45" s="82">
        <v>0</v>
      </c>
      <c r="D45" s="47">
        <v>355</v>
      </c>
      <c r="E45" s="82">
        <f>B45*$D$45</f>
        <v>0</v>
      </c>
      <c r="F45" s="82">
        <f>(C45*D$45)*4</f>
        <v>0</v>
      </c>
      <c r="G45" s="87">
        <f>E45+F45</f>
        <v>0</v>
      </c>
    </row>
    <row r="46" spans="1:8" ht="13.5" customHeight="1" thickBot="1" x14ac:dyDescent="0.45">
      <c r="A46" s="80"/>
      <c r="B46" s="81"/>
      <c r="C46" s="82"/>
      <c r="D46" s="36" t="s">
        <v>32</v>
      </c>
      <c r="E46" s="82"/>
      <c r="F46" s="82"/>
      <c r="G46" s="88"/>
    </row>
    <row r="47" spans="1:8" ht="68.150000000000006" customHeight="1" thickBot="1" x14ac:dyDescent="0.4">
      <c r="A47" s="72" t="s">
        <v>34</v>
      </c>
      <c r="B47" s="73"/>
      <c r="C47" s="73"/>
      <c r="D47" s="73"/>
      <c r="E47" s="73"/>
      <c r="F47" s="74"/>
      <c r="G47" s="32">
        <f>G17+G30+G43+G45</f>
        <v>0</v>
      </c>
    </row>
    <row r="48" spans="1:8" ht="17" x14ac:dyDescent="0.4">
      <c r="A48" s="9"/>
      <c r="B48" s="9"/>
      <c r="C48" s="10"/>
      <c r="D48" s="11"/>
      <c r="E48" s="10"/>
      <c r="F48" s="10"/>
      <c r="G48" s="10"/>
    </row>
    <row r="49" spans="1:7" ht="17" x14ac:dyDescent="0.4">
      <c r="A49" s="9"/>
      <c r="B49" s="9"/>
      <c r="C49" s="10"/>
      <c r="D49" s="11"/>
      <c r="E49" s="10"/>
      <c r="F49" s="10"/>
      <c r="G49" s="10"/>
    </row>
    <row r="50" spans="1:7" ht="17" x14ac:dyDescent="0.4">
      <c r="A50" s="9"/>
      <c r="B50" s="9"/>
      <c r="C50" s="10"/>
      <c r="D50" s="11"/>
      <c r="E50" s="10"/>
      <c r="F50" s="10"/>
      <c r="G50" s="10"/>
    </row>
    <row r="51" spans="1:7" ht="17" x14ac:dyDescent="0.4">
      <c r="A51" s="9"/>
      <c r="B51" s="9"/>
      <c r="C51" s="10"/>
      <c r="D51" s="11"/>
      <c r="E51" s="10"/>
      <c r="F51" s="10"/>
      <c r="G51" s="10"/>
    </row>
    <row r="52" spans="1:7" ht="17" x14ac:dyDescent="0.4">
      <c r="A52" s="9"/>
      <c r="B52" s="9"/>
      <c r="C52" s="10"/>
      <c r="D52" s="11"/>
      <c r="E52" s="10"/>
      <c r="F52" s="10"/>
      <c r="G52" s="10"/>
    </row>
    <row r="53" spans="1:7" ht="17" x14ac:dyDescent="0.4">
      <c r="A53" s="9"/>
      <c r="B53" s="9"/>
      <c r="C53" s="10"/>
      <c r="D53" s="11"/>
      <c r="E53" s="10"/>
      <c r="F53" s="10"/>
      <c r="G53" s="10"/>
    </row>
    <row r="54" spans="1:7" ht="17" x14ac:dyDescent="0.4">
      <c r="C54" s="3"/>
      <c r="D54" s="7"/>
      <c r="E54" s="3"/>
      <c r="F54" s="3"/>
      <c r="G54" s="3"/>
    </row>
    <row r="55" spans="1:7" ht="17" x14ac:dyDescent="0.4">
      <c r="C55" s="3"/>
      <c r="D55" s="7"/>
      <c r="E55" s="3"/>
      <c r="F55" s="3"/>
      <c r="G55" s="3"/>
    </row>
    <row r="56" spans="1:7" ht="17" x14ac:dyDescent="0.4">
      <c r="C56" s="3"/>
      <c r="D56" s="7"/>
      <c r="E56" s="3"/>
      <c r="F56" s="3"/>
      <c r="G56" s="3"/>
    </row>
    <row r="57" spans="1:7" ht="17" x14ac:dyDescent="0.4">
      <c r="C57" s="3"/>
      <c r="D57" s="7"/>
      <c r="E57" s="3"/>
      <c r="F57" s="3"/>
      <c r="G57" s="3"/>
    </row>
    <row r="58" spans="1:7" ht="17" x14ac:dyDescent="0.4">
      <c r="C58" s="3"/>
      <c r="D58" s="7"/>
      <c r="E58" s="3"/>
      <c r="F58" s="3"/>
      <c r="G58" s="3"/>
    </row>
    <row r="59" spans="1:7" ht="17" x14ac:dyDescent="0.4">
      <c r="C59" s="3"/>
      <c r="D59" s="7"/>
      <c r="E59" s="3"/>
      <c r="F59" s="3"/>
      <c r="G59" s="3"/>
    </row>
    <row r="60" spans="1:7" ht="17" x14ac:dyDescent="0.4">
      <c r="C60" s="3"/>
      <c r="D60" s="7"/>
      <c r="E60" s="3"/>
      <c r="F60" s="3"/>
      <c r="G60" s="3"/>
    </row>
    <row r="61" spans="1:7" ht="17" x14ac:dyDescent="0.4">
      <c r="C61" s="3"/>
      <c r="D61" s="7"/>
      <c r="E61" s="3"/>
      <c r="F61" s="3"/>
      <c r="G61" s="3"/>
    </row>
    <row r="62" spans="1:7" ht="17" x14ac:dyDescent="0.4">
      <c r="C62" s="3"/>
      <c r="D62" s="7"/>
      <c r="E62" s="3"/>
      <c r="F62" s="3"/>
      <c r="G62" s="3"/>
    </row>
    <row r="63" spans="1:7" ht="17" x14ac:dyDescent="0.4">
      <c r="C63" s="3"/>
      <c r="D63" s="7"/>
      <c r="E63" s="3"/>
      <c r="F63" s="3"/>
      <c r="G63" s="3"/>
    </row>
    <row r="64" spans="1:7" ht="17" x14ac:dyDescent="0.4">
      <c r="C64" s="3"/>
      <c r="D64" s="7"/>
      <c r="E64" s="3"/>
      <c r="F64" s="3"/>
      <c r="G64" s="3"/>
    </row>
    <row r="65" spans="3:7" ht="17" x14ac:dyDescent="0.4">
      <c r="C65" s="3"/>
      <c r="D65" s="7"/>
      <c r="E65" s="3"/>
      <c r="F65" s="3"/>
      <c r="G65" s="3"/>
    </row>
    <row r="66" spans="3:7" ht="17" x14ac:dyDescent="0.4">
      <c r="C66" s="3"/>
      <c r="D66" s="7"/>
      <c r="E66" s="3"/>
      <c r="F66" s="3"/>
      <c r="G66" s="3"/>
    </row>
    <row r="67" spans="3:7" ht="17" x14ac:dyDescent="0.4">
      <c r="C67" s="3"/>
      <c r="D67" s="7"/>
      <c r="E67" s="3"/>
      <c r="F67" s="3"/>
      <c r="G67" s="3"/>
    </row>
    <row r="68" spans="3:7" ht="17" x14ac:dyDescent="0.4">
      <c r="C68" s="3"/>
      <c r="D68" s="7"/>
      <c r="E68" s="3"/>
      <c r="F68" s="3"/>
      <c r="G68" s="3"/>
    </row>
  </sheetData>
  <mergeCells count="15">
    <mergeCell ref="A1:G1"/>
    <mergeCell ref="A3:G3"/>
    <mergeCell ref="E45:E46"/>
    <mergeCell ref="F45:F46"/>
    <mergeCell ref="G45:G46"/>
    <mergeCell ref="A5:G5"/>
    <mergeCell ref="A2:G2"/>
    <mergeCell ref="A47:F47"/>
    <mergeCell ref="A18:G18"/>
    <mergeCell ref="A31:G31"/>
    <mergeCell ref="A44:G44"/>
    <mergeCell ref="D33:D42"/>
    <mergeCell ref="A45:A46"/>
    <mergeCell ref="B45:B46"/>
    <mergeCell ref="C45:C4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4A108-4FB1-47B8-B48D-D5FDCF27662C}">
  <dimension ref="A1:G52"/>
  <sheetViews>
    <sheetView topLeftCell="A7" zoomScale="70" zoomScaleNormal="70" workbookViewId="0">
      <selection activeCell="D9" sqref="D9"/>
    </sheetView>
  </sheetViews>
  <sheetFormatPr baseColWidth="10" defaultColWidth="10.83203125" defaultRowHeight="15.5" x14ac:dyDescent="0.35"/>
  <cols>
    <col min="1" max="1" width="37.58203125" style="2" customWidth="1"/>
    <col min="2" max="2" width="36.5" style="2" customWidth="1"/>
    <col min="3" max="3" width="33.33203125" style="2" customWidth="1"/>
    <col min="4" max="4" width="37.83203125" style="8" bestFit="1" customWidth="1"/>
    <col min="5" max="7" width="37.83203125" style="2" customWidth="1"/>
    <col min="8" max="16384" width="10.83203125" style="2"/>
  </cols>
  <sheetData>
    <row r="1" spans="1:7" ht="150.75" customHeight="1" thickBot="1" x14ac:dyDescent="0.4">
      <c r="A1" s="64" t="s">
        <v>47</v>
      </c>
      <c r="B1" s="65"/>
      <c r="C1" s="65"/>
      <c r="D1" s="65"/>
      <c r="E1" s="65"/>
      <c r="F1" s="65"/>
      <c r="G1" s="66"/>
    </row>
    <row r="2" spans="1:7" ht="41.25" customHeight="1" x14ac:dyDescent="0.6">
      <c r="A2" s="89" t="s">
        <v>43</v>
      </c>
      <c r="B2" s="89"/>
      <c r="C2" s="89"/>
      <c r="D2" s="89"/>
      <c r="E2" s="89"/>
      <c r="F2" s="89"/>
      <c r="G2" s="89"/>
    </row>
    <row r="3" spans="1:7" ht="44.25" customHeight="1" x14ac:dyDescent="0.35">
      <c r="A3" s="86" t="s">
        <v>42</v>
      </c>
      <c r="B3" s="86"/>
      <c r="C3" s="86"/>
      <c r="D3" s="86"/>
      <c r="E3" s="86"/>
      <c r="F3" s="86"/>
      <c r="G3" s="86"/>
    </row>
    <row r="4" spans="1:7" s="1" customFormat="1" ht="126" customHeight="1" x14ac:dyDescent="0.45">
      <c r="A4" s="12" t="s">
        <v>0</v>
      </c>
      <c r="B4" s="12" t="s">
        <v>1</v>
      </c>
      <c r="C4" s="12" t="s">
        <v>2</v>
      </c>
      <c r="D4" s="13" t="s">
        <v>25</v>
      </c>
      <c r="E4" s="13" t="s">
        <v>27</v>
      </c>
      <c r="F4" s="13" t="s">
        <v>39</v>
      </c>
      <c r="G4" s="13" t="s">
        <v>26</v>
      </c>
    </row>
    <row r="5" spans="1:7" ht="39.75" customHeight="1" x14ac:dyDescent="0.35">
      <c r="A5" s="61" t="s">
        <v>35</v>
      </c>
      <c r="B5" s="61"/>
      <c r="C5" s="61"/>
      <c r="D5" s="61"/>
      <c r="E5" s="61"/>
      <c r="F5" s="61"/>
      <c r="G5" s="61"/>
    </row>
    <row r="6" spans="1:7" ht="21" customHeight="1" x14ac:dyDescent="0.5">
      <c r="A6" s="5" t="s">
        <v>3</v>
      </c>
      <c r="B6" s="16">
        <v>0</v>
      </c>
      <c r="C6" s="15">
        <v>0</v>
      </c>
      <c r="D6" s="37"/>
      <c r="E6" s="14"/>
      <c r="F6" s="14"/>
      <c r="G6" s="14"/>
    </row>
    <row r="7" spans="1:7" ht="21" x14ac:dyDescent="0.5">
      <c r="A7" s="5" t="s">
        <v>4</v>
      </c>
      <c r="B7" s="16">
        <v>0</v>
      </c>
      <c r="C7" s="15">
        <v>0</v>
      </c>
      <c r="D7" s="38"/>
      <c r="E7" s="14"/>
      <c r="F7" s="14"/>
      <c r="G7" s="14"/>
    </row>
    <row r="8" spans="1:7" ht="21" x14ac:dyDescent="0.5">
      <c r="A8" s="5" t="s">
        <v>5</v>
      </c>
      <c r="B8" s="16">
        <v>0</v>
      </c>
      <c r="C8" s="15">
        <v>0</v>
      </c>
      <c r="D8" s="38"/>
      <c r="E8" s="14"/>
      <c r="F8" s="14"/>
      <c r="G8" s="14"/>
    </row>
    <row r="9" spans="1:7" ht="21" x14ac:dyDescent="0.5">
      <c r="A9" s="5" t="s">
        <v>6</v>
      </c>
      <c r="B9" s="16">
        <v>0</v>
      </c>
      <c r="C9" s="15">
        <v>0</v>
      </c>
      <c r="D9" s="44">
        <v>140</v>
      </c>
      <c r="E9" s="14">
        <f t="shared" ref="E9" si="0">B9*$D$7</f>
        <v>0</v>
      </c>
      <c r="F9" s="14">
        <f t="shared" ref="F9" si="1">(C9*D$7)*4</f>
        <v>0</v>
      </c>
      <c r="G9" s="14">
        <f t="shared" ref="G9" si="2">E9+F9</f>
        <v>0</v>
      </c>
    </row>
    <row r="10" spans="1:7" ht="21" x14ac:dyDescent="0.5">
      <c r="A10" s="5" t="s">
        <v>7</v>
      </c>
      <c r="B10" s="16">
        <v>0</v>
      </c>
      <c r="C10" s="15">
        <v>0</v>
      </c>
      <c r="D10" s="38"/>
      <c r="E10" s="14"/>
      <c r="F10" s="14"/>
      <c r="G10" s="14"/>
    </row>
    <row r="11" spans="1:7" ht="21" x14ac:dyDescent="0.5">
      <c r="A11" s="5" t="s">
        <v>8</v>
      </c>
      <c r="B11" s="16">
        <v>0</v>
      </c>
      <c r="C11" s="15">
        <v>0</v>
      </c>
      <c r="D11" s="38"/>
      <c r="E11" s="14"/>
      <c r="F11" s="14"/>
      <c r="G11" s="14"/>
    </row>
    <row r="12" spans="1:7" ht="21" x14ac:dyDescent="0.5">
      <c r="A12" s="5" t="s">
        <v>9</v>
      </c>
      <c r="B12" s="16">
        <v>0</v>
      </c>
      <c r="C12" s="15">
        <v>0</v>
      </c>
      <c r="D12" s="38"/>
      <c r="E12" s="14"/>
      <c r="F12" s="14"/>
      <c r="G12" s="14"/>
    </row>
    <row r="13" spans="1:7" ht="21" x14ac:dyDescent="0.5">
      <c r="A13" s="5" t="s">
        <v>10</v>
      </c>
      <c r="B13" s="16">
        <v>0</v>
      </c>
      <c r="C13" s="15">
        <v>0</v>
      </c>
      <c r="D13" s="38"/>
      <c r="E13" s="14"/>
      <c r="F13" s="14"/>
      <c r="G13" s="14"/>
    </row>
    <row r="14" spans="1:7" ht="21" x14ac:dyDescent="0.5">
      <c r="A14" s="5" t="s">
        <v>11</v>
      </c>
      <c r="B14" s="16">
        <v>0</v>
      </c>
      <c r="C14" s="15">
        <v>0</v>
      </c>
      <c r="D14" s="38"/>
      <c r="E14" s="14"/>
      <c r="F14" s="14"/>
      <c r="G14" s="14"/>
    </row>
    <row r="15" spans="1:7" ht="21" x14ac:dyDescent="0.5">
      <c r="A15" s="5" t="s">
        <v>12</v>
      </c>
      <c r="B15" s="16">
        <v>0</v>
      </c>
      <c r="C15" s="15">
        <v>0</v>
      </c>
      <c r="D15" s="38"/>
      <c r="E15" s="14"/>
      <c r="F15" s="14"/>
      <c r="G15" s="14"/>
    </row>
    <row r="16" spans="1:7" ht="21.5" thickBot="1" x14ac:dyDescent="0.55000000000000004">
      <c r="A16" s="6" t="s">
        <v>13</v>
      </c>
      <c r="B16" s="16">
        <v>0</v>
      </c>
      <c r="C16" s="15">
        <v>0</v>
      </c>
      <c r="D16" s="39"/>
      <c r="E16" s="14"/>
      <c r="F16" s="14"/>
      <c r="G16" s="17"/>
    </row>
    <row r="17" spans="1:7" ht="39.75" customHeight="1" thickBot="1" x14ac:dyDescent="0.55000000000000004">
      <c r="A17" s="31"/>
      <c r="B17" s="26"/>
      <c r="C17" s="27"/>
      <c r="D17" s="28"/>
      <c r="E17" s="25"/>
      <c r="F17" s="19" t="s">
        <v>33</v>
      </c>
      <c r="G17" s="20">
        <f>SUM(G6:G16)</f>
        <v>0</v>
      </c>
    </row>
    <row r="18" spans="1:7" ht="44.25" customHeight="1" x14ac:dyDescent="0.35">
      <c r="A18" s="61" t="s">
        <v>36</v>
      </c>
      <c r="B18" s="61"/>
      <c r="C18" s="61"/>
      <c r="D18" s="61"/>
      <c r="E18" s="61"/>
      <c r="F18" s="61"/>
      <c r="G18" s="61"/>
    </row>
    <row r="19" spans="1:7" ht="17.25" customHeight="1" x14ac:dyDescent="0.5">
      <c r="A19" s="5" t="s">
        <v>3</v>
      </c>
      <c r="B19" s="16">
        <v>0</v>
      </c>
      <c r="C19" s="29">
        <v>0</v>
      </c>
      <c r="D19" s="42"/>
      <c r="E19" s="18"/>
      <c r="F19" s="18"/>
      <c r="G19" s="18"/>
    </row>
    <row r="20" spans="1:7" ht="17.25" customHeight="1" x14ac:dyDescent="0.5">
      <c r="A20" s="5" t="s">
        <v>4</v>
      </c>
      <c r="B20" s="16">
        <v>0</v>
      </c>
      <c r="C20" s="29">
        <v>0</v>
      </c>
      <c r="D20" s="42"/>
      <c r="E20" s="18"/>
      <c r="F20" s="18"/>
      <c r="G20" s="14"/>
    </row>
    <row r="21" spans="1:7" ht="17.25" customHeight="1" x14ac:dyDescent="0.5">
      <c r="A21" s="5" t="s">
        <v>5</v>
      </c>
      <c r="B21" s="16">
        <v>0</v>
      </c>
      <c r="C21" s="29">
        <v>0</v>
      </c>
      <c r="D21" s="42"/>
      <c r="E21" s="18"/>
      <c r="F21" s="18"/>
      <c r="G21" s="14"/>
    </row>
    <row r="22" spans="1:7" ht="17.25" customHeight="1" x14ac:dyDescent="0.5">
      <c r="A22" s="5" t="s">
        <v>6</v>
      </c>
      <c r="B22" s="16">
        <v>0</v>
      </c>
      <c r="C22" s="29">
        <v>0</v>
      </c>
      <c r="D22" s="44">
        <v>140</v>
      </c>
      <c r="E22" s="18">
        <f t="shared" ref="E22" si="3">B22*$D$20</f>
        <v>0</v>
      </c>
      <c r="F22" s="18">
        <f t="shared" ref="F22" si="4">(C22*D$20)*4</f>
        <v>0</v>
      </c>
      <c r="G22" s="14">
        <f t="shared" ref="G22" si="5">E22+F22</f>
        <v>0</v>
      </c>
    </row>
    <row r="23" spans="1:7" ht="17.25" customHeight="1" x14ac:dyDescent="0.5">
      <c r="A23" s="5" t="s">
        <v>7</v>
      </c>
      <c r="B23" s="16">
        <v>0</v>
      </c>
      <c r="C23" s="29">
        <v>0</v>
      </c>
      <c r="D23" s="42"/>
      <c r="E23" s="18"/>
      <c r="F23" s="18"/>
      <c r="G23" s="14"/>
    </row>
    <row r="24" spans="1:7" ht="17.25" customHeight="1" x14ac:dyDescent="0.5">
      <c r="A24" s="5" t="s">
        <v>8</v>
      </c>
      <c r="B24" s="16">
        <v>0</v>
      </c>
      <c r="C24" s="29">
        <v>0</v>
      </c>
      <c r="D24" s="42"/>
      <c r="E24" s="18"/>
      <c r="F24" s="18"/>
      <c r="G24" s="14"/>
    </row>
    <row r="25" spans="1:7" ht="17.25" customHeight="1" x14ac:dyDescent="0.5">
      <c r="A25" s="5" t="s">
        <v>9</v>
      </c>
      <c r="B25" s="16">
        <v>0</v>
      </c>
      <c r="C25" s="29">
        <v>0</v>
      </c>
      <c r="D25" s="42"/>
      <c r="E25" s="18"/>
      <c r="F25" s="18"/>
      <c r="G25" s="14"/>
    </row>
    <row r="26" spans="1:7" ht="17.25" customHeight="1" x14ac:dyDescent="0.5">
      <c r="A26" s="5" t="s">
        <v>10</v>
      </c>
      <c r="B26" s="16">
        <v>0</v>
      </c>
      <c r="C26" s="29">
        <v>0</v>
      </c>
      <c r="D26" s="42"/>
      <c r="E26" s="18"/>
      <c r="F26" s="18"/>
      <c r="G26" s="14"/>
    </row>
    <row r="27" spans="1:7" ht="17.25" customHeight="1" x14ac:dyDescent="0.5">
      <c r="A27" s="5" t="s">
        <v>11</v>
      </c>
      <c r="B27" s="16">
        <v>0</v>
      </c>
      <c r="C27" s="29">
        <v>0</v>
      </c>
      <c r="D27" s="42"/>
      <c r="E27" s="18"/>
      <c r="F27" s="18"/>
      <c r="G27" s="14"/>
    </row>
    <row r="28" spans="1:7" ht="17.25" customHeight="1" x14ac:dyDescent="0.5">
      <c r="A28" s="5" t="s">
        <v>12</v>
      </c>
      <c r="B28" s="16">
        <v>0</v>
      </c>
      <c r="C28" s="29">
        <v>0</v>
      </c>
      <c r="D28" s="42"/>
      <c r="E28" s="18"/>
      <c r="F28" s="18"/>
      <c r="G28" s="14"/>
    </row>
    <row r="29" spans="1:7" ht="17.25" customHeight="1" thickBot="1" x14ac:dyDescent="0.55000000000000004">
      <c r="A29" s="6" t="s">
        <v>13</v>
      </c>
      <c r="B29" s="16">
        <v>0</v>
      </c>
      <c r="C29" s="29">
        <v>0</v>
      </c>
      <c r="D29" s="43"/>
      <c r="E29" s="18"/>
      <c r="F29" s="18"/>
      <c r="G29" s="14"/>
    </row>
    <row r="30" spans="1:7" ht="47.25" customHeight="1" thickBot="1" x14ac:dyDescent="0.55000000000000004">
      <c r="A30" s="30"/>
      <c r="B30" s="21"/>
      <c r="C30" s="23"/>
      <c r="D30" s="22"/>
      <c r="E30" s="24"/>
      <c r="F30" s="19" t="s">
        <v>33</v>
      </c>
      <c r="G30" s="20">
        <f>SUM(G19:G29)</f>
        <v>0</v>
      </c>
    </row>
    <row r="31" spans="1:7" ht="68.150000000000006" customHeight="1" thickBot="1" x14ac:dyDescent="0.4">
      <c r="A31" s="72" t="s">
        <v>37</v>
      </c>
      <c r="B31" s="73"/>
      <c r="C31" s="73"/>
      <c r="D31" s="73"/>
      <c r="E31" s="73"/>
      <c r="F31" s="74"/>
      <c r="G31" s="32">
        <f>G17+G30</f>
        <v>0</v>
      </c>
    </row>
    <row r="32" spans="1:7" ht="17" x14ac:dyDescent="0.4">
      <c r="A32" s="9"/>
      <c r="B32" s="9"/>
      <c r="C32" s="10"/>
      <c r="D32" s="11"/>
      <c r="E32" s="10"/>
      <c r="F32" s="10"/>
      <c r="G32" s="10"/>
    </row>
    <row r="33" spans="1:7" ht="17" x14ac:dyDescent="0.4">
      <c r="A33" s="9"/>
      <c r="B33" s="9"/>
      <c r="C33" s="10"/>
      <c r="D33" s="11"/>
      <c r="E33" s="10"/>
      <c r="F33" s="10"/>
      <c r="G33" s="10"/>
    </row>
    <row r="34" spans="1:7" ht="17" x14ac:dyDescent="0.4">
      <c r="A34" s="9"/>
      <c r="B34" s="9"/>
      <c r="C34" s="10"/>
      <c r="D34" s="11"/>
      <c r="E34" s="10"/>
      <c r="F34" s="10"/>
      <c r="G34" s="10"/>
    </row>
    <row r="35" spans="1:7" ht="17" x14ac:dyDescent="0.4">
      <c r="A35" s="9"/>
      <c r="B35" s="9"/>
      <c r="C35" s="10"/>
      <c r="D35" s="11"/>
      <c r="E35" s="10"/>
      <c r="F35" s="10"/>
      <c r="G35" s="10"/>
    </row>
    <row r="36" spans="1:7" ht="17" x14ac:dyDescent="0.4">
      <c r="A36" s="9"/>
      <c r="B36" s="9"/>
      <c r="C36" s="10"/>
      <c r="D36" s="11"/>
      <c r="E36" s="10"/>
      <c r="F36" s="10"/>
      <c r="G36" s="10"/>
    </row>
    <row r="37" spans="1:7" ht="17" x14ac:dyDescent="0.4">
      <c r="A37" s="9"/>
      <c r="B37" s="9"/>
      <c r="C37" s="10"/>
      <c r="D37" s="11"/>
      <c r="E37" s="10"/>
      <c r="F37" s="10"/>
      <c r="G37" s="10"/>
    </row>
    <row r="38" spans="1:7" ht="17" x14ac:dyDescent="0.4">
      <c r="C38" s="3"/>
      <c r="D38" s="7"/>
      <c r="E38" s="3"/>
      <c r="F38" s="3"/>
      <c r="G38" s="3"/>
    </row>
    <row r="39" spans="1:7" ht="17" x14ac:dyDescent="0.4">
      <c r="C39" s="3"/>
      <c r="D39" s="7"/>
      <c r="E39" s="3"/>
      <c r="F39" s="3"/>
      <c r="G39" s="3"/>
    </row>
    <row r="40" spans="1:7" ht="17" x14ac:dyDescent="0.4">
      <c r="C40" s="3"/>
      <c r="D40" s="7"/>
      <c r="E40" s="3"/>
      <c r="F40" s="3"/>
      <c r="G40" s="3"/>
    </row>
    <row r="41" spans="1:7" ht="17" x14ac:dyDescent="0.4">
      <c r="C41" s="3"/>
      <c r="D41" s="7"/>
      <c r="E41" s="3"/>
      <c r="F41" s="3"/>
      <c r="G41" s="3"/>
    </row>
    <row r="42" spans="1:7" ht="17" x14ac:dyDescent="0.4">
      <c r="C42" s="3"/>
      <c r="D42" s="7"/>
      <c r="E42" s="3"/>
      <c r="F42" s="3"/>
      <c r="G42" s="3"/>
    </row>
    <row r="43" spans="1:7" ht="17" x14ac:dyDescent="0.4">
      <c r="C43" s="3"/>
      <c r="D43" s="7"/>
      <c r="E43" s="3"/>
      <c r="F43" s="3"/>
      <c r="G43" s="3"/>
    </row>
    <row r="44" spans="1:7" ht="17" x14ac:dyDescent="0.4">
      <c r="C44" s="3"/>
      <c r="D44" s="7"/>
      <c r="E44" s="3"/>
      <c r="F44" s="3"/>
      <c r="G44" s="3"/>
    </row>
    <row r="45" spans="1:7" ht="17" x14ac:dyDescent="0.4">
      <c r="C45" s="3"/>
      <c r="D45" s="7"/>
      <c r="E45" s="3"/>
      <c r="F45" s="3"/>
      <c r="G45" s="3"/>
    </row>
    <row r="46" spans="1:7" ht="17" x14ac:dyDescent="0.4">
      <c r="C46" s="3"/>
      <c r="D46" s="7"/>
      <c r="E46" s="3"/>
      <c r="F46" s="3"/>
      <c r="G46" s="3"/>
    </row>
    <row r="47" spans="1:7" ht="17" x14ac:dyDescent="0.4">
      <c r="C47" s="3"/>
      <c r="D47" s="7"/>
      <c r="E47" s="3"/>
      <c r="F47" s="3"/>
      <c r="G47" s="3"/>
    </row>
    <row r="48" spans="1:7" ht="17" x14ac:dyDescent="0.4">
      <c r="C48" s="3"/>
      <c r="D48" s="7"/>
      <c r="E48" s="3"/>
      <c r="F48" s="3"/>
      <c r="G48" s="3"/>
    </row>
    <row r="49" spans="3:7" ht="17" x14ac:dyDescent="0.4">
      <c r="C49" s="3"/>
      <c r="D49" s="7"/>
      <c r="E49" s="3"/>
      <c r="F49" s="3"/>
      <c r="G49" s="3"/>
    </row>
    <row r="50" spans="3:7" ht="17" x14ac:dyDescent="0.4">
      <c r="C50" s="3"/>
      <c r="D50" s="7"/>
      <c r="E50" s="3"/>
      <c r="F50" s="3"/>
      <c r="G50" s="3"/>
    </row>
    <row r="51" spans="3:7" ht="17" x14ac:dyDescent="0.4">
      <c r="C51" s="3"/>
      <c r="D51" s="7"/>
      <c r="E51" s="3"/>
      <c r="F51" s="3"/>
      <c r="G51" s="3"/>
    </row>
    <row r="52" spans="3:7" ht="17" x14ac:dyDescent="0.4">
      <c r="C52" s="3"/>
      <c r="D52" s="7"/>
      <c r="E52" s="3"/>
      <c r="F52" s="3"/>
      <c r="G52" s="3"/>
    </row>
  </sheetData>
  <mergeCells count="6">
    <mergeCell ref="A31:F31"/>
    <mergeCell ref="A1:G1"/>
    <mergeCell ref="A3:G3"/>
    <mergeCell ref="A5:G5"/>
    <mergeCell ref="A18:G18"/>
    <mergeCell ref="A2:G2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6C056-2128-497D-A9FD-85F7B97A0F30}">
  <dimension ref="A1:C49"/>
  <sheetViews>
    <sheetView topLeftCell="A4" zoomScale="80" zoomScaleNormal="80" workbookViewId="0">
      <selection activeCell="H5" sqref="H5"/>
    </sheetView>
  </sheetViews>
  <sheetFormatPr baseColWidth="10" defaultColWidth="10.83203125" defaultRowHeight="15.5" x14ac:dyDescent="0.35"/>
  <cols>
    <col min="1" max="1" width="37.58203125" style="2" customWidth="1"/>
    <col min="2" max="2" width="36.5" style="2" customWidth="1"/>
    <col min="3" max="3" width="38.83203125" style="2" customWidth="1"/>
    <col min="4" max="16384" width="10.83203125" style="2"/>
  </cols>
  <sheetData>
    <row r="1" spans="1:3" ht="132.75" customHeight="1" thickBot="1" x14ac:dyDescent="0.4">
      <c r="A1" s="64" t="s">
        <v>48</v>
      </c>
      <c r="B1" s="65"/>
      <c r="C1" s="66"/>
    </row>
    <row r="3" spans="1:3" ht="31.5" customHeight="1" x14ac:dyDescent="0.6">
      <c r="A3" s="67" t="s">
        <v>43</v>
      </c>
      <c r="B3" s="68"/>
      <c r="C3" s="69"/>
    </row>
    <row r="4" spans="1:3" s="1" customFormat="1" ht="126" customHeight="1" x14ac:dyDescent="0.45">
      <c r="A4" s="12" t="s">
        <v>0</v>
      </c>
      <c r="B4" s="13" t="s">
        <v>40</v>
      </c>
      <c r="C4" s="13" t="s">
        <v>38</v>
      </c>
    </row>
    <row r="5" spans="1:3" ht="39.75" customHeight="1" x14ac:dyDescent="0.35">
      <c r="A5" s="61" t="s">
        <v>35</v>
      </c>
      <c r="B5" s="61"/>
      <c r="C5" s="61"/>
    </row>
    <row r="6" spans="1:3" ht="21" customHeight="1" x14ac:dyDescent="0.35">
      <c r="A6" s="5" t="s">
        <v>3</v>
      </c>
      <c r="B6" s="16">
        <f>'DQE - PSE'!B6</f>
        <v>0</v>
      </c>
      <c r="C6" s="16">
        <f>'DQE - PSE'!C6</f>
        <v>0</v>
      </c>
    </row>
    <row r="7" spans="1:3" x14ac:dyDescent="0.35">
      <c r="A7" s="5" t="s">
        <v>4</v>
      </c>
      <c r="B7" s="16">
        <f>'DQE - PSE'!B7</f>
        <v>0</v>
      </c>
      <c r="C7" s="16">
        <f>'DQE - PSE'!C7</f>
        <v>0</v>
      </c>
    </row>
    <row r="8" spans="1:3" x14ac:dyDescent="0.35">
      <c r="A8" s="5" t="s">
        <v>5</v>
      </c>
      <c r="B8" s="16">
        <f>'DQE - PSE'!B8</f>
        <v>0</v>
      </c>
      <c r="C8" s="16">
        <f>'DQE - PSE'!C8</f>
        <v>0</v>
      </c>
    </row>
    <row r="9" spans="1:3" x14ac:dyDescent="0.35">
      <c r="A9" s="5" t="s">
        <v>6</v>
      </c>
      <c r="B9" s="16">
        <f>'DQE - PSE'!B9</f>
        <v>0</v>
      </c>
      <c r="C9" s="16">
        <f>'DQE - PSE'!C9</f>
        <v>0</v>
      </c>
    </row>
    <row r="10" spans="1:3" x14ac:dyDescent="0.35">
      <c r="A10" s="5" t="s">
        <v>7</v>
      </c>
      <c r="B10" s="16">
        <f>'DQE - PSE'!B10</f>
        <v>0</v>
      </c>
      <c r="C10" s="16">
        <f>'DQE - PSE'!C10</f>
        <v>0</v>
      </c>
    </row>
    <row r="11" spans="1:3" x14ac:dyDescent="0.35">
      <c r="A11" s="5" t="s">
        <v>8</v>
      </c>
      <c r="B11" s="16">
        <f>'DQE - PSE'!B11</f>
        <v>0</v>
      </c>
      <c r="C11" s="16">
        <f>'DQE - PSE'!C11</f>
        <v>0</v>
      </c>
    </row>
    <row r="12" spans="1:3" x14ac:dyDescent="0.35">
      <c r="A12" s="5" t="s">
        <v>9</v>
      </c>
      <c r="B12" s="16">
        <f>'DQE - PSE'!B12</f>
        <v>0</v>
      </c>
      <c r="C12" s="16">
        <f>'DQE - PSE'!C12</f>
        <v>0</v>
      </c>
    </row>
    <row r="13" spans="1:3" x14ac:dyDescent="0.35">
      <c r="A13" s="5" t="s">
        <v>10</v>
      </c>
      <c r="B13" s="16">
        <f>'DQE - PSE'!B13</f>
        <v>0</v>
      </c>
      <c r="C13" s="16">
        <f>'DQE - PSE'!C13</f>
        <v>0</v>
      </c>
    </row>
    <row r="14" spans="1:3" x14ac:dyDescent="0.35">
      <c r="A14" s="5" t="s">
        <v>11</v>
      </c>
      <c r="B14" s="16">
        <f>'DQE - PSE'!B14</f>
        <v>0</v>
      </c>
      <c r="C14" s="16">
        <f>'DQE - PSE'!C14</f>
        <v>0</v>
      </c>
    </row>
    <row r="15" spans="1:3" x14ac:dyDescent="0.35">
      <c r="A15" s="5" t="s">
        <v>12</v>
      </c>
      <c r="B15" s="16">
        <f>'DQE - PSE'!B15</f>
        <v>0</v>
      </c>
      <c r="C15" s="16">
        <f>'DQE - PSE'!C15</f>
        <v>0</v>
      </c>
    </row>
    <row r="16" spans="1:3" x14ac:dyDescent="0.35">
      <c r="A16" s="6" t="s">
        <v>13</v>
      </c>
      <c r="B16" s="16">
        <f>'DQE - PSE'!B16</f>
        <v>0</v>
      </c>
      <c r="C16" s="16">
        <f>'DQE - PSE'!C16</f>
        <v>0</v>
      </c>
    </row>
    <row r="17" spans="1:3" ht="44.25" customHeight="1" x14ac:dyDescent="0.35">
      <c r="A17" s="61" t="s">
        <v>36</v>
      </c>
      <c r="B17" s="61"/>
      <c r="C17" s="61"/>
    </row>
    <row r="18" spans="1:3" ht="17.25" customHeight="1" x14ac:dyDescent="0.35">
      <c r="A18" s="5" t="s">
        <v>3</v>
      </c>
      <c r="B18" s="16">
        <f>'DQE - PSE'!B19</f>
        <v>0</v>
      </c>
      <c r="C18" s="16">
        <f>'DQE - PSE'!C19</f>
        <v>0</v>
      </c>
    </row>
    <row r="19" spans="1:3" ht="17.25" customHeight="1" x14ac:dyDescent="0.35">
      <c r="A19" s="5" t="s">
        <v>4</v>
      </c>
      <c r="B19" s="16">
        <f>'DQE - PSE'!B20</f>
        <v>0</v>
      </c>
      <c r="C19" s="16">
        <f>'DQE - PSE'!C20</f>
        <v>0</v>
      </c>
    </row>
    <row r="20" spans="1:3" ht="17.25" customHeight="1" x14ac:dyDescent="0.35">
      <c r="A20" s="5" t="s">
        <v>5</v>
      </c>
      <c r="B20" s="16">
        <f>'DQE - PSE'!B21</f>
        <v>0</v>
      </c>
      <c r="C20" s="16">
        <f>'DQE - PSE'!C21</f>
        <v>0</v>
      </c>
    </row>
    <row r="21" spans="1:3" ht="17.25" customHeight="1" x14ac:dyDescent="0.35">
      <c r="A21" s="5" t="s">
        <v>6</v>
      </c>
      <c r="B21" s="16">
        <f>'DQE - PSE'!B22</f>
        <v>0</v>
      </c>
      <c r="C21" s="16">
        <f>'DQE - PSE'!C22</f>
        <v>0</v>
      </c>
    </row>
    <row r="22" spans="1:3" ht="17.25" customHeight="1" x14ac:dyDescent="0.35">
      <c r="A22" s="5" t="s">
        <v>7</v>
      </c>
      <c r="B22" s="16">
        <f>'DQE - PSE'!B23</f>
        <v>0</v>
      </c>
      <c r="C22" s="16">
        <f>'DQE - PSE'!C23</f>
        <v>0</v>
      </c>
    </row>
    <row r="23" spans="1:3" ht="17.25" customHeight="1" x14ac:dyDescent="0.35">
      <c r="A23" s="5" t="s">
        <v>8</v>
      </c>
      <c r="B23" s="16">
        <f>'DQE - PSE'!B24</f>
        <v>0</v>
      </c>
      <c r="C23" s="16">
        <f>'DQE - PSE'!C24</f>
        <v>0</v>
      </c>
    </row>
    <row r="24" spans="1:3" ht="17.25" customHeight="1" x14ac:dyDescent="0.35">
      <c r="A24" s="5" t="s">
        <v>9</v>
      </c>
      <c r="B24" s="16">
        <f>'DQE - PSE'!B25</f>
        <v>0</v>
      </c>
      <c r="C24" s="16">
        <f>'DQE - PSE'!C25</f>
        <v>0</v>
      </c>
    </row>
    <row r="25" spans="1:3" ht="17.25" customHeight="1" x14ac:dyDescent="0.35">
      <c r="A25" s="5" t="s">
        <v>10</v>
      </c>
      <c r="B25" s="16">
        <f>'DQE - PSE'!B26</f>
        <v>0</v>
      </c>
      <c r="C25" s="16">
        <f>'DQE - PSE'!C26</f>
        <v>0</v>
      </c>
    </row>
    <row r="26" spans="1:3" ht="17.25" customHeight="1" x14ac:dyDescent="0.35">
      <c r="A26" s="5" t="s">
        <v>11</v>
      </c>
      <c r="B26" s="16">
        <f>'DQE - PSE'!B27</f>
        <v>0</v>
      </c>
      <c r="C26" s="16">
        <f>'DQE - PSE'!C27</f>
        <v>0</v>
      </c>
    </row>
    <row r="27" spans="1:3" ht="17.25" customHeight="1" x14ac:dyDescent="0.35">
      <c r="A27" s="5" t="s">
        <v>12</v>
      </c>
      <c r="B27" s="16">
        <f>'DQE - PSE'!B28</f>
        <v>0</v>
      </c>
      <c r="C27" s="16">
        <f>'DQE - PSE'!C28</f>
        <v>0</v>
      </c>
    </row>
    <row r="28" spans="1:3" ht="17.25" customHeight="1" x14ac:dyDescent="0.35">
      <c r="A28" s="6" t="s">
        <v>13</v>
      </c>
      <c r="B28" s="16">
        <f>'DQE - PSE'!B29</f>
        <v>0</v>
      </c>
      <c r="C28" s="16">
        <f>'DQE - PSE'!C29</f>
        <v>0</v>
      </c>
    </row>
    <row r="29" spans="1:3" ht="17" x14ac:dyDescent="0.4">
      <c r="A29" s="9"/>
      <c r="B29" s="9"/>
      <c r="C29" s="10"/>
    </row>
    <row r="30" spans="1:3" ht="17" x14ac:dyDescent="0.4">
      <c r="A30" s="9"/>
      <c r="B30" s="9"/>
      <c r="C30" s="10"/>
    </row>
    <row r="31" spans="1:3" ht="17" x14ac:dyDescent="0.4">
      <c r="A31" s="9"/>
      <c r="B31" s="9"/>
      <c r="C31" s="10"/>
    </row>
    <row r="32" spans="1:3" ht="17" x14ac:dyDescent="0.4">
      <c r="A32" s="9"/>
      <c r="B32" s="9"/>
      <c r="C32" s="10"/>
    </row>
    <row r="33" spans="1:3" ht="17" x14ac:dyDescent="0.4">
      <c r="A33" s="9"/>
      <c r="B33" s="9"/>
      <c r="C33" s="10"/>
    </row>
    <row r="34" spans="1:3" ht="17" x14ac:dyDescent="0.4">
      <c r="A34" s="9"/>
      <c r="B34" s="9"/>
      <c r="C34" s="10"/>
    </row>
    <row r="35" spans="1:3" ht="17" x14ac:dyDescent="0.4">
      <c r="C35" s="3"/>
    </row>
    <row r="36" spans="1:3" ht="17" x14ac:dyDescent="0.4">
      <c r="C36" s="3"/>
    </row>
    <row r="37" spans="1:3" ht="17" x14ac:dyDescent="0.4">
      <c r="C37" s="3"/>
    </row>
    <row r="38" spans="1:3" ht="17" x14ac:dyDescent="0.4">
      <c r="C38" s="3"/>
    </row>
    <row r="39" spans="1:3" ht="17" x14ac:dyDescent="0.4">
      <c r="C39" s="3"/>
    </row>
    <row r="40" spans="1:3" ht="17" x14ac:dyDescent="0.4">
      <c r="C40" s="3"/>
    </row>
    <row r="41" spans="1:3" ht="17" x14ac:dyDescent="0.4">
      <c r="C41" s="3"/>
    </row>
    <row r="42" spans="1:3" ht="17" x14ac:dyDescent="0.4">
      <c r="C42" s="3"/>
    </row>
    <row r="43" spans="1:3" ht="17" x14ac:dyDescent="0.4">
      <c r="C43" s="3"/>
    </row>
    <row r="44" spans="1:3" ht="17" x14ac:dyDescent="0.4">
      <c r="C44" s="3"/>
    </row>
    <row r="45" spans="1:3" ht="17" x14ac:dyDescent="0.4">
      <c r="C45" s="3"/>
    </row>
    <row r="46" spans="1:3" ht="17" x14ac:dyDescent="0.4">
      <c r="C46" s="3"/>
    </row>
    <row r="47" spans="1:3" ht="17" x14ac:dyDescent="0.4">
      <c r="C47" s="3"/>
    </row>
    <row r="48" spans="1:3" ht="17" x14ac:dyDescent="0.4">
      <c r="C48" s="3"/>
    </row>
    <row r="49" spans="3:3" ht="17" x14ac:dyDescent="0.4">
      <c r="C49" s="3"/>
    </row>
  </sheetData>
  <mergeCells count="4">
    <mergeCell ref="A1:C1"/>
    <mergeCell ref="A3:C3"/>
    <mergeCell ref="A5:C5"/>
    <mergeCell ref="A17:C17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Coût de la prestation BPU</vt:lpstr>
      <vt:lpstr>Coût de la prestation DQE</vt:lpstr>
      <vt:lpstr>DQE - PSE</vt:lpstr>
      <vt:lpstr>BPU - PSE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Laudic, Lucie</cp:lastModifiedBy>
  <dcterms:created xsi:type="dcterms:W3CDTF">2021-12-20T19:29:19Z</dcterms:created>
  <dcterms:modified xsi:type="dcterms:W3CDTF">2026-01-14T08:51:35Z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2022-01-14T08:34:50Z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a1f32711-63ac-49b5-9162-6b098add36b6</vt:lpwstr>
  </property>
  <property fmtid="{D5CDD505-2E9C-101B-9397-08002B2CF9AE}" pid="8" name="MSIP_Label_1387ec98-8aff-418c-9455-dc857e1ea7dc_ContentBits">
    <vt:lpwstr>2</vt:lpwstr>
  </property>
</Properties>
</file>