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boissenin\Documents\&amp;MP\2025-2026_xxx_AIA_Nettoyage_locaux\CIM2_OK\&amp;Redaction\DCE\"/>
    </mc:Choice>
  </mc:AlternateContent>
  <bookViews>
    <workbookView xWindow="0" yWindow="0" windowWidth="28800" windowHeight="12300"/>
  </bookViews>
  <sheets>
    <sheet name="CRT_DAF-2025-00933"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1" i="1" l="1"/>
  <c r="C31" i="1"/>
  <c r="C34" i="1"/>
  <c r="C17" i="1"/>
  <c r="C9" i="1"/>
  <c r="C40" i="1" l="1"/>
  <c r="B9" i="1" l="1"/>
  <c r="B34" i="1" l="1"/>
  <c r="B17" i="1"/>
  <c r="B40" i="1" l="1"/>
  <c r="C41" i="1" s="1"/>
</calcChain>
</file>

<file path=xl/sharedStrings.xml><?xml version="1.0" encoding="utf-8"?>
<sst xmlns="http://schemas.openxmlformats.org/spreadsheetml/2006/main" count="68" uniqueCount="44">
  <si>
    <t>Informations générales sur la société</t>
  </si>
  <si>
    <t>Réponses</t>
  </si>
  <si>
    <t xml:space="preserve">Nom de la société </t>
  </si>
  <si>
    <t>Non noté</t>
  </si>
  <si>
    <t>Interlocuteur principal pour le Bénéficiaire</t>
  </si>
  <si>
    <r>
      <rPr>
        <b/>
        <sz val="12"/>
        <rFont val="Marianne"/>
        <family val="3"/>
      </rPr>
      <t xml:space="preserve">Compléter dûment et intégralement le CRT
Adapter le mémoire technique et les réponses au CRT à la demande </t>
    </r>
    <r>
      <rPr>
        <sz val="12"/>
        <rFont val="Marianne"/>
        <family val="3"/>
      </rPr>
      <t xml:space="preserve">
Limiter les considérations générales 
Limiter les annexes aux informations complémentaires nécessaires
Expliquer les abréviations et codes de couleur 
Classer le dossier technique selon l'ordre des chapitres et des questions du CRT
Indiquer et cibler </t>
    </r>
    <r>
      <rPr>
        <u/>
        <sz val="12"/>
        <rFont val="Marianne"/>
        <family val="3"/>
      </rPr>
      <t>le numéro de page précis</t>
    </r>
    <r>
      <rPr>
        <sz val="12"/>
        <rFont val="Marianne"/>
        <family val="3"/>
      </rPr>
      <t xml:space="preserve"> en cas de référence au mémoire technique dans l'une des réponses
</t>
    </r>
    <r>
      <rPr>
        <b/>
        <sz val="12"/>
        <rFont val="Marianne"/>
        <family val="3"/>
      </rPr>
      <t>Ne pas insérer d'images</t>
    </r>
    <r>
      <rPr>
        <sz val="12"/>
        <rFont val="Marianne"/>
        <family val="3"/>
      </rPr>
      <t xml:space="preserve">
</t>
    </r>
    <r>
      <rPr>
        <b/>
        <sz val="12"/>
        <rFont val="Marianne"/>
        <family val="3"/>
      </rPr>
      <t>Ne pas ajouter de ligne ou de colonne</t>
    </r>
  </si>
  <si>
    <r>
      <t xml:space="preserve">A titre </t>
    </r>
    <r>
      <rPr>
        <sz val="12"/>
        <color theme="1"/>
        <rFont val="Marianne"/>
        <family val="3"/>
      </rPr>
      <t>indicatif</t>
    </r>
  </si>
  <si>
    <r>
      <t xml:space="preserve">Décrire le </t>
    </r>
    <r>
      <rPr>
        <b/>
        <sz val="12"/>
        <color theme="1"/>
        <rFont val="Marianne"/>
        <family val="3"/>
      </rPr>
      <t>plan d'action</t>
    </r>
    <r>
      <rPr>
        <sz val="12"/>
        <color theme="1"/>
        <rFont val="Marianne"/>
        <family val="3"/>
      </rPr>
      <t xml:space="preserve"> prévu en cas de </t>
    </r>
    <r>
      <rPr>
        <b/>
        <sz val="12"/>
        <color theme="1"/>
        <rFont val="Marianne"/>
        <family val="3"/>
      </rPr>
      <t>grève</t>
    </r>
    <r>
      <rPr>
        <sz val="12"/>
        <color theme="1"/>
        <rFont val="Marianne"/>
        <family val="3"/>
      </rPr>
      <t xml:space="preserve"> du personnel d'exécution</t>
    </r>
  </si>
  <si>
    <r>
      <t xml:space="preserve">Décrire les étapes et le contenu des </t>
    </r>
    <r>
      <rPr>
        <b/>
        <sz val="12"/>
        <rFont val="Marianne"/>
        <family val="3"/>
      </rPr>
      <t>formations</t>
    </r>
    <r>
      <rPr>
        <sz val="12"/>
        <rFont val="Marianne"/>
        <family val="3"/>
      </rPr>
      <t xml:space="preserve"> lors de la prise en mains du marché (transmis à la réunion de lancement et suivi tout au long du marché)</t>
    </r>
  </si>
  <si>
    <r>
      <t xml:space="preserve">Décrire la </t>
    </r>
    <r>
      <rPr>
        <b/>
        <sz val="12"/>
        <rFont val="Marianne"/>
        <family val="3"/>
      </rPr>
      <t>procédure de prise en charge du site</t>
    </r>
    <r>
      <rPr>
        <sz val="12"/>
        <rFont val="Marianne"/>
        <family val="3"/>
      </rPr>
      <t xml:space="preserve"> : mode opératoire à l'ouverture du chantier et le plan nettoyage - Planning des prestations quotidiennes, hebdomadaires et mensuelles avec zones (article 10 du CCTP) - Actions de mise en place à l'arrivée sur site (agents et encadrants)</t>
    </r>
  </si>
  <si>
    <r>
      <t xml:space="preserve">Joindre le </t>
    </r>
    <r>
      <rPr>
        <b/>
        <sz val="12"/>
        <color theme="1"/>
        <rFont val="Marianne"/>
        <family val="3"/>
      </rPr>
      <t>protocole</t>
    </r>
    <r>
      <rPr>
        <sz val="12"/>
        <color theme="1"/>
        <rFont val="Marianne"/>
        <family val="3"/>
      </rPr>
      <t xml:space="preserve"> prévu pour le </t>
    </r>
    <r>
      <rPr>
        <b/>
        <sz val="12"/>
        <color theme="1"/>
        <rFont val="Marianne"/>
        <family val="3"/>
      </rPr>
      <t>nettoyage</t>
    </r>
    <r>
      <rPr>
        <sz val="12"/>
        <color theme="1"/>
        <rFont val="Marianne"/>
        <family val="3"/>
      </rPr>
      <t xml:space="preserve"> des bureaux, salles de réunions, points rencontres et circulations (</t>
    </r>
    <r>
      <rPr>
        <b/>
        <sz val="12"/>
        <color theme="1"/>
        <rFont val="Marianne"/>
        <family val="3"/>
      </rPr>
      <t xml:space="preserve">Poste 1 - Prestation 1 </t>
    </r>
    <r>
      <rPr>
        <sz val="12"/>
        <color theme="1"/>
        <rFont val="Marianne"/>
        <family val="3"/>
      </rPr>
      <t xml:space="preserve">conformément au  CCTP) </t>
    </r>
  </si>
  <si>
    <r>
      <t xml:space="preserve">Joindre le </t>
    </r>
    <r>
      <rPr>
        <b/>
        <sz val="12"/>
        <color theme="1"/>
        <rFont val="Marianne"/>
        <family val="3"/>
      </rPr>
      <t>protocole</t>
    </r>
    <r>
      <rPr>
        <sz val="12"/>
        <color theme="1"/>
        <rFont val="Marianne"/>
        <family val="3"/>
      </rPr>
      <t xml:space="preserve"> prévu pour le nettoyage des sanitaires, douches, vestiaires et lavabos  (</t>
    </r>
    <r>
      <rPr>
        <b/>
        <sz val="12"/>
        <color theme="1"/>
        <rFont val="Marianne"/>
        <family val="3"/>
      </rPr>
      <t>Poste 1 - Prestation 2</t>
    </r>
    <r>
      <rPr>
        <sz val="12"/>
        <color theme="1"/>
        <rFont val="Marianne"/>
        <family val="3"/>
      </rPr>
      <t xml:space="preserve"> conformément au  CCTP)</t>
    </r>
  </si>
  <si>
    <r>
      <t xml:space="preserve">Joindre le </t>
    </r>
    <r>
      <rPr>
        <b/>
        <sz val="12"/>
        <color theme="1"/>
        <rFont val="Marianne"/>
        <family val="3"/>
      </rPr>
      <t>protocole</t>
    </r>
    <r>
      <rPr>
        <sz val="12"/>
        <color theme="1"/>
        <rFont val="Marianne"/>
        <family val="3"/>
      </rPr>
      <t xml:space="preserve"> prévu pour le nettoyage du complexe sportif et de la salle multifonctions (</t>
    </r>
    <r>
      <rPr>
        <b/>
        <sz val="12"/>
        <color theme="1"/>
        <rFont val="Marianne"/>
        <family val="3"/>
      </rPr>
      <t>Poste 1 - Prestation 3</t>
    </r>
    <r>
      <rPr>
        <sz val="12"/>
        <color theme="1"/>
        <rFont val="Marianne"/>
        <family val="3"/>
      </rPr>
      <t xml:space="preserve"> conformément au  CCTP)</t>
    </r>
  </si>
  <si>
    <r>
      <t xml:space="preserve">Décrire la </t>
    </r>
    <r>
      <rPr>
        <b/>
        <sz val="12"/>
        <color theme="1"/>
        <rFont val="Marianne"/>
        <family val="3"/>
      </rPr>
      <t>procédure de réponse</t>
    </r>
    <r>
      <rPr>
        <sz val="12"/>
        <color theme="1"/>
        <rFont val="Marianne"/>
        <family val="3"/>
      </rPr>
      <t xml:space="preserve"> à une demande de prestation </t>
    </r>
    <r>
      <rPr>
        <b/>
        <sz val="12"/>
        <color theme="1"/>
        <rFont val="Marianne"/>
        <family val="3"/>
      </rPr>
      <t>ponctuelle</t>
    </r>
    <r>
      <rPr>
        <sz val="12"/>
        <color theme="1"/>
        <rFont val="Marianne"/>
        <family val="3"/>
      </rPr>
      <t xml:space="preserve"> (</t>
    </r>
    <r>
      <rPr>
        <b/>
        <sz val="12"/>
        <color theme="1"/>
        <rFont val="Marianne"/>
        <family val="3"/>
      </rPr>
      <t>Poste 2</t>
    </r>
    <r>
      <rPr>
        <sz val="12"/>
        <color theme="1"/>
        <rFont val="Marianne"/>
        <family val="3"/>
      </rPr>
      <t xml:space="preserve"> conformément au  CCTP)</t>
    </r>
  </si>
  <si>
    <r>
      <t xml:space="preserve">Décrire la </t>
    </r>
    <r>
      <rPr>
        <b/>
        <sz val="12"/>
        <color theme="1"/>
        <rFont val="Marianne"/>
        <family val="3"/>
      </rPr>
      <t>procédure de réponse</t>
    </r>
    <r>
      <rPr>
        <sz val="12"/>
        <color theme="1"/>
        <rFont val="Marianne"/>
        <family val="3"/>
      </rPr>
      <t xml:space="preserve"> à une demande de prestation </t>
    </r>
    <r>
      <rPr>
        <b/>
        <sz val="12"/>
        <color theme="1"/>
        <rFont val="Marianne"/>
        <family val="3"/>
      </rPr>
      <t>occasionnelle</t>
    </r>
    <r>
      <rPr>
        <sz val="12"/>
        <color theme="1"/>
        <rFont val="Marianne"/>
        <family val="3"/>
      </rPr>
      <t xml:space="preserve"> (</t>
    </r>
    <r>
      <rPr>
        <b/>
        <sz val="12"/>
        <color theme="1"/>
        <rFont val="Marianne"/>
        <family val="3"/>
      </rPr>
      <t xml:space="preserve">Poste 3 </t>
    </r>
    <r>
      <rPr>
        <sz val="12"/>
        <color theme="1"/>
        <rFont val="Marianne"/>
        <family val="3"/>
      </rPr>
      <t>conformément au  CCTP)</t>
    </r>
  </si>
  <si>
    <r>
      <t xml:space="preserve">Décrire le </t>
    </r>
    <r>
      <rPr>
        <b/>
        <sz val="12"/>
        <color theme="1"/>
        <rFont val="Marianne"/>
        <family val="3"/>
      </rPr>
      <t>matériel utilisé</t>
    </r>
    <r>
      <rPr>
        <sz val="12"/>
        <color theme="1"/>
        <rFont val="Marianne"/>
        <family val="3"/>
      </rPr>
      <t xml:space="preserve"> pour réaliser les prestations de </t>
    </r>
    <r>
      <rPr>
        <b/>
        <sz val="12"/>
        <color theme="1"/>
        <rFont val="Marianne"/>
        <family val="3"/>
      </rPr>
      <t>tous les postes</t>
    </r>
    <r>
      <rPr>
        <sz val="12"/>
        <color theme="1"/>
        <rFont val="Marianne"/>
        <family val="3"/>
      </rPr>
      <t xml:space="preserve"> (auto laveuses, aspirateurs, nacelle élévatrice…)</t>
    </r>
  </si>
  <si>
    <r>
      <t xml:space="preserve">Indiquer le </t>
    </r>
    <r>
      <rPr>
        <b/>
        <sz val="12"/>
        <color theme="1"/>
        <rFont val="Marianne"/>
        <family val="3"/>
      </rPr>
      <t>temps en minutes d'exécution</t>
    </r>
    <r>
      <rPr>
        <sz val="12"/>
        <color theme="1"/>
        <rFont val="Marianne"/>
        <family val="3"/>
      </rPr>
      <t xml:space="preserve"> prévu pour le nettoyage d'un sol </t>
    </r>
    <r>
      <rPr>
        <b/>
        <sz val="12"/>
        <color theme="9" tint="-0.249977111117893"/>
        <rFont val="Marianne"/>
        <family val="3"/>
      </rPr>
      <t>d'ascenseur,</t>
    </r>
    <r>
      <rPr>
        <sz val="12"/>
        <color theme="9" tint="-0.249977111117893"/>
        <rFont val="Marianne"/>
        <family val="3"/>
      </rPr>
      <t xml:space="preserve"> de bureau, d'une salle de réunion ou d'un point rencontres</t>
    </r>
    <r>
      <rPr>
        <sz val="12"/>
        <color theme="1"/>
        <rFont val="Marianne"/>
        <family val="3"/>
      </rPr>
      <t xml:space="preserve"> </t>
    </r>
    <r>
      <rPr>
        <b/>
        <sz val="12"/>
        <color theme="1"/>
        <rFont val="Marianne"/>
        <family val="3"/>
      </rPr>
      <t xml:space="preserve">de 10 m² </t>
    </r>
    <r>
      <rPr>
        <sz val="12"/>
        <color theme="1"/>
        <rFont val="Marianne"/>
        <family val="3"/>
      </rPr>
      <t>(</t>
    </r>
    <r>
      <rPr>
        <b/>
        <sz val="12"/>
        <color theme="1"/>
        <rFont val="Marianne"/>
        <family val="3"/>
      </rPr>
      <t xml:space="preserve">Poste 1 - Prestation 1 </t>
    </r>
    <r>
      <rPr>
        <sz val="12"/>
        <color theme="1"/>
        <rFont val="Marianne"/>
        <family val="3"/>
      </rPr>
      <t>conformément au  CCTP) - Préciser ce temps pour u</t>
    </r>
    <r>
      <rPr>
        <sz val="12"/>
        <rFont val="Marianne"/>
        <family val="3"/>
      </rPr>
      <t>n sol en revêtement carrelage, plastique ou moquette</t>
    </r>
  </si>
  <si>
    <r>
      <t xml:space="preserve">Indiquer le </t>
    </r>
    <r>
      <rPr>
        <b/>
        <sz val="12"/>
        <color theme="1"/>
        <rFont val="Marianne"/>
        <family val="3"/>
      </rPr>
      <t>temps en minutes d'exécution</t>
    </r>
    <r>
      <rPr>
        <sz val="12"/>
        <color theme="1"/>
        <rFont val="Marianne"/>
        <family val="3"/>
      </rPr>
      <t xml:space="preserve"> prévu pour le nettoyage d'une </t>
    </r>
    <r>
      <rPr>
        <sz val="12"/>
        <color theme="9" tint="-0.249977111117893"/>
        <rFont val="Marianne"/>
        <family val="3"/>
      </rPr>
      <t>circulation</t>
    </r>
    <r>
      <rPr>
        <sz val="12"/>
        <color theme="1"/>
        <rFont val="Marianne"/>
        <family val="3"/>
      </rPr>
      <t xml:space="preserve"> </t>
    </r>
    <r>
      <rPr>
        <b/>
        <sz val="12"/>
        <color theme="1"/>
        <rFont val="Marianne"/>
        <family val="3"/>
      </rPr>
      <t xml:space="preserve">de 70 m² </t>
    </r>
    <r>
      <rPr>
        <sz val="12"/>
        <color theme="1"/>
        <rFont val="Marianne"/>
        <family val="3"/>
      </rPr>
      <t>(</t>
    </r>
    <r>
      <rPr>
        <b/>
        <sz val="12"/>
        <color theme="1"/>
        <rFont val="Marianne"/>
        <family val="3"/>
      </rPr>
      <t xml:space="preserve">Poste 1 - Prestation 1 </t>
    </r>
    <r>
      <rPr>
        <sz val="12"/>
        <color theme="1"/>
        <rFont val="Marianne"/>
        <family val="3"/>
      </rPr>
      <t>conformément au  CCTP) - Préciser ce temps pour u</t>
    </r>
    <r>
      <rPr>
        <sz val="12"/>
        <rFont val="Marianne"/>
        <family val="3"/>
      </rPr>
      <t>n sol en revêtement carrelage, plastique ou moquette</t>
    </r>
  </si>
  <si>
    <t>Nom/Prénom</t>
  </si>
  <si>
    <t>Email</t>
  </si>
  <si>
    <t>Téléphone</t>
  </si>
  <si>
    <t>Notes entreprise</t>
  </si>
  <si>
    <t>Note Maximale</t>
  </si>
  <si>
    <t>Notation du CRT</t>
  </si>
  <si>
    <t>Pourcentage total de l'entreprise</t>
  </si>
  <si>
    <r>
      <t xml:space="preserve">Décrire l'organisation palliative aux remplacements des </t>
    </r>
    <r>
      <rPr>
        <b/>
        <sz val="12"/>
        <color theme="1"/>
        <rFont val="Marianne"/>
        <family val="3"/>
      </rPr>
      <t xml:space="preserve">absences prévues et non prévues </t>
    </r>
    <r>
      <rPr>
        <sz val="12"/>
        <color theme="1"/>
        <rFont val="Marianne"/>
        <family val="3"/>
      </rPr>
      <t>du</t>
    </r>
    <r>
      <rPr>
        <b/>
        <sz val="12"/>
        <color theme="1"/>
        <rFont val="Marianne"/>
        <family val="3"/>
      </rPr>
      <t xml:space="preserve"> RTEC</t>
    </r>
  </si>
  <si>
    <r>
      <t xml:space="preserve">Détailler le </t>
    </r>
    <r>
      <rPr>
        <b/>
        <sz val="12"/>
        <color theme="1"/>
        <rFont val="Marianne"/>
        <family val="3"/>
      </rPr>
      <t xml:space="preserve">processus de vérification </t>
    </r>
    <r>
      <rPr>
        <sz val="12"/>
        <color theme="1"/>
        <rFont val="Marianne"/>
        <family val="3"/>
      </rPr>
      <t xml:space="preserve">de personnel avant mise à disposition. Le processus doit pouvoir répondre aux </t>
    </r>
    <r>
      <rPr>
        <b/>
        <sz val="12"/>
        <color theme="1"/>
        <rFont val="Marianne"/>
        <family val="3"/>
      </rPr>
      <t>exigences des conditions d'accès aux sites sensibles militaires</t>
    </r>
    <r>
      <rPr>
        <sz val="12"/>
        <color theme="1"/>
        <rFont val="Marianne"/>
        <family val="3"/>
      </rPr>
      <t xml:space="preserve"> (vérification des casiers, régularisation administrative…)</t>
    </r>
  </si>
  <si>
    <t>ORGANISATION DU PERSONNEL DEDIE / 15</t>
  </si>
  <si>
    <r>
      <t xml:space="preserve">Décrire la procédure de réponses et le processus de mise en place des mesures correctives ou préventives suite aux anomalies relevées lors des </t>
    </r>
    <r>
      <rPr>
        <b/>
        <sz val="12"/>
        <color theme="1"/>
        <rFont val="Marianne"/>
        <family val="3"/>
      </rPr>
      <t>contrôles qualité</t>
    </r>
    <r>
      <rPr>
        <sz val="12"/>
        <color theme="1"/>
        <rFont val="Marianne"/>
        <family val="3"/>
      </rPr>
      <t xml:space="preserve"> prévus ou inopinés prévus au moins </t>
    </r>
    <r>
      <rPr>
        <b/>
        <sz val="12"/>
        <color theme="1"/>
        <rFont val="Marianne"/>
        <family val="3"/>
      </rPr>
      <t>3 fois par semaine</t>
    </r>
    <r>
      <rPr>
        <sz val="12"/>
        <color theme="1"/>
        <rFont val="Marianne"/>
        <family val="3"/>
      </rPr>
      <t xml:space="preserve"> (présence RTEC à la demande du contrôleur de prestations, suivi…)</t>
    </r>
  </si>
  <si>
    <t>ORGANISATION DU TRAVAIL / 15</t>
  </si>
  <si>
    <t>RSE / 10</t>
  </si>
  <si>
    <t>SUIVI D EXECUTION DU MARCHE / 10</t>
  </si>
  <si>
    <t>Décrire la procédure de contrôles internes (auto-contrôle)</t>
  </si>
  <si>
    <r>
      <t xml:space="preserve">Décrire les méthodes et/ou matériels de nettoyage utilisés ayant un </t>
    </r>
    <r>
      <rPr>
        <b/>
        <sz val="12"/>
        <color theme="1"/>
        <rFont val="Marianne"/>
        <family val="3"/>
      </rPr>
      <t xml:space="preserve">faible impact </t>
    </r>
    <r>
      <rPr>
        <sz val="12"/>
        <color theme="1"/>
        <rFont val="Marianne"/>
        <family val="3"/>
      </rPr>
      <t xml:space="preserve">environnemental dans le respect des normes en vigueur - Décrire la procédure utlisée pour respect de la certification </t>
    </r>
    <r>
      <rPr>
        <b/>
        <sz val="12"/>
        <color theme="1"/>
        <rFont val="Marianne"/>
        <family val="3"/>
      </rPr>
      <t xml:space="preserve">ISO 14001 </t>
    </r>
    <r>
      <rPr>
        <sz val="12"/>
        <color theme="1"/>
        <rFont val="Marianne"/>
        <family val="3"/>
      </rPr>
      <t xml:space="preserve">du bénéficiaire - Décrire comment se confirmer aux dispositions </t>
    </r>
    <r>
      <rPr>
        <b/>
        <sz val="12"/>
        <color theme="1"/>
        <rFont val="Marianne"/>
        <family val="3"/>
      </rPr>
      <t>BEGES</t>
    </r>
  </si>
  <si>
    <r>
      <t xml:space="preserve">Décrire le </t>
    </r>
    <r>
      <rPr>
        <b/>
        <sz val="12"/>
        <rFont val="Marianne"/>
        <family val="3"/>
      </rPr>
      <t>rôle</t>
    </r>
    <r>
      <rPr>
        <sz val="12"/>
        <rFont val="Marianne"/>
        <family val="3"/>
      </rPr>
      <t xml:space="preserve"> et les </t>
    </r>
    <r>
      <rPr>
        <b/>
        <sz val="12"/>
        <rFont val="Marianne"/>
        <family val="3"/>
      </rPr>
      <t>missions</t>
    </r>
    <r>
      <rPr>
        <sz val="12"/>
        <rFont val="Marianne"/>
        <family val="3"/>
      </rPr>
      <t xml:space="preserve"> du responsable de site (</t>
    </r>
    <r>
      <rPr>
        <b/>
        <sz val="12"/>
        <rFont val="Marianne"/>
        <family val="3"/>
      </rPr>
      <t>RTEC</t>
    </r>
    <r>
      <rPr>
        <sz val="12"/>
        <rFont val="Marianne"/>
        <family val="3"/>
      </rPr>
      <t>)</t>
    </r>
  </si>
  <si>
    <r>
      <t xml:space="preserve">Décrire le plan </t>
    </r>
    <r>
      <rPr>
        <b/>
        <sz val="12"/>
        <color theme="1"/>
        <rFont val="Marianne"/>
        <family val="3"/>
      </rPr>
      <t>d'actions</t>
    </r>
    <r>
      <rPr>
        <sz val="12"/>
        <color theme="1"/>
        <rFont val="Marianne"/>
        <family val="3"/>
      </rPr>
      <t xml:space="preserve"> prévu pour gérer</t>
    </r>
    <r>
      <rPr>
        <b/>
        <sz val="12"/>
        <color theme="1"/>
        <rFont val="Marianne"/>
        <family val="3"/>
      </rPr>
      <t xml:space="preserve"> l'absence non prévue</t>
    </r>
    <r>
      <rPr>
        <sz val="12"/>
        <color theme="1"/>
        <rFont val="Marianne"/>
        <family val="3"/>
      </rPr>
      <t xml:space="preserve"> d'un </t>
    </r>
    <r>
      <rPr>
        <b/>
        <sz val="12"/>
        <color theme="1"/>
        <rFont val="Marianne"/>
        <family val="3"/>
      </rPr>
      <t>agent</t>
    </r>
  </si>
  <si>
    <r>
      <t xml:space="preserve">Décrire l'organisation aux </t>
    </r>
    <r>
      <rPr>
        <b/>
        <sz val="12"/>
        <color theme="1"/>
        <rFont val="Marianne"/>
        <family val="3"/>
      </rPr>
      <t>remplacements</t>
    </r>
    <r>
      <rPr>
        <sz val="12"/>
        <color theme="1"/>
        <rFont val="Marianne"/>
        <family val="3"/>
      </rPr>
      <t xml:space="preserve"> des</t>
    </r>
    <r>
      <rPr>
        <b/>
        <sz val="12"/>
        <color theme="1"/>
        <rFont val="Marianne"/>
        <family val="3"/>
      </rPr>
      <t xml:space="preserve"> absences prévues</t>
    </r>
    <r>
      <rPr>
        <sz val="12"/>
        <color theme="1"/>
        <rFont val="Marianne"/>
        <family val="3"/>
      </rPr>
      <t xml:space="preserve"> d'un </t>
    </r>
    <r>
      <rPr>
        <b/>
        <sz val="12"/>
        <color theme="1"/>
        <rFont val="Marianne"/>
        <family val="3"/>
      </rPr>
      <t>agent</t>
    </r>
  </si>
  <si>
    <r>
      <t xml:space="preserve">Décrire les moyens mis en place pour assurer la tenue du </t>
    </r>
    <r>
      <rPr>
        <b/>
        <sz val="12"/>
        <rFont val="Marianne"/>
        <family val="3"/>
      </rPr>
      <t xml:space="preserve">stock minimum </t>
    </r>
    <r>
      <rPr>
        <sz val="12"/>
        <rFont val="Marianne"/>
        <family val="3"/>
      </rPr>
      <t xml:space="preserve">de fournitures (produits, EPC, EPI…) necessaires à un fonctionnement de </t>
    </r>
    <r>
      <rPr>
        <b/>
        <sz val="12"/>
        <rFont val="Marianne"/>
        <family val="3"/>
      </rPr>
      <t>15 jours</t>
    </r>
  </si>
  <si>
    <r>
      <t xml:space="preserve">Indiquer le </t>
    </r>
    <r>
      <rPr>
        <b/>
        <sz val="12"/>
        <rFont val="Marianne"/>
        <family val="3"/>
      </rPr>
      <t>temps en minutes d'exécution</t>
    </r>
    <r>
      <rPr>
        <sz val="12"/>
        <rFont val="Marianne"/>
        <family val="3"/>
      </rPr>
      <t xml:space="preserve"> prévu pour le nettoyage d'un </t>
    </r>
    <r>
      <rPr>
        <sz val="12"/>
        <color theme="9" tint="-0.249977111117893"/>
        <rFont val="Marianne"/>
        <family val="3"/>
      </rPr>
      <t>sanitaire</t>
    </r>
    <r>
      <rPr>
        <sz val="12"/>
        <rFont val="Marianne"/>
        <family val="3"/>
      </rPr>
      <t xml:space="preserve"> (2 lavabos + 2 wc + 2 urinoires) de </t>
    </r>
    <r>
      <rPr>
        <b/>
        <sz val="12"/>
        <rFont val="Marianne"/>
        <family val="3"/>
      </rPr>
      <t>7,50 m</t>
    </r>
    <r>
      <rPr>
        <b/>
        <vertAlign val="superscript"/>
        <sz val="12"/>
        <rFont val="Marianne"/>
        <family val="3"/>
      </rPr>
      <t xml:space="preserve">2 </t>
    </r>
    <r>
      <rPr>
        <sz val="12"/>
        <rFont val="Marianne"/>
        <family val="3"/>
      </rPr>
      <t>(</t>
    </r>
    <r>
      <rPr>
        <b/>
        <sz val="12"/>
        <rFont val="Marianne"/>
        <family val="3"/>
      </rPr>
      <t xml:space="preserve">Poste 1 - Prestation 2 </t>
    </r>
    <r>
      <rPr>
        <sz val="12"/>
        <rFont val="Marianne"/>
        <family val="3"/>
      </rPr>
      <t>conformément au  CCTP) - revêtement thermoplastique</t>
    </r>
  </si>
  <si>
    <r>
      <t xml:space="preserve">Indiquer le </t>
    </r>
    <r>
      <rPr>
        <b/>
        <sz val="12"/>
        <color theme="1"/>
        <rFont val="Marianne"/>
        <family val="3"/>
      </rPr>
      <t>temps en minutes d'exécution</t>
    </r>
    <r>
      <rPr>
        <sz val="12"/>
        <color theme="1"/>
        <rFont val="Marianne"/>
        <family val="3"/>
      </rPr>
      <t xml:space="preserve"> prévu pour le nettoyage</t>
    </r>
    <r>
      <rPr>
        <sz val="12"/>
        <rFont val="Marianne"/>
        <family val="3"/>
      </rPr>
      <t xml:space="preserve"> d'un</t>
    </r>
    <r>
      <rPr>
        <sz val="12"/>
        <color theme="7" tint="-0.249977111117893"/>
        <rFont val="Marianne"/>
        <family val="3"/>
      </rPr>
      <t xml:space="preserve"> </t>
    </r>
    <r>
      <rPr>
        <sz val="12"/>
        <color theme="9" tint="-0.249977111117893"/>
        <rFont val="Marianne"/>
        <family val="3"/>
      </rPr>
      <t>vestiaire</t>
    </r>
    <r>
      <rPr>
        <sz val="12"/>
        <rFont val="Marianne"/>
        <family val="3"/>
      </rPr>
      <t xml:space="preserve"> de </t>
    </r>
    <r>
      <rPr>
        <b/>
        <sz val="12"/>
        <rFont val="Marianne"/>
        <family val="3"/>
      </rPr>
      <t>7,50 m2</t>
    </r>
    <r>
      <rPr>
        <sz val="12"/>
        <rFont val="Marianne"/>
        <family val="3"/>
      </rPr>
      <t xml:space="preserve"> (</t>
    </r>
    <r>
      <rPr>
        <b/>
        <sz val="12"/>
        <rFont val="Marianne"/>
        <family val="3"/>
      </rPr>
      <t xml:space="preserve">Poste 1 - Prestation 2 </t>
    </r>
    <r>
      <rPr>
        <sz val="12"/>
        <rFont val="Marianne"/>
        <family val="3"/>
      </rPr>
      <t xml:space="preserve">conformément au  CCTP) - Préciser ce temps pour un sol en revêtement carrelage et plastique  </t>
    </r>
  </si>
  <si>
    <r>
      <t xml:space="preserve">Indiquer le </t>
    </r>
    <r>
      <rPr>
        <b/>
        <sz val="12"/>
        <color theme="1"/>
        <rFont val="Marianne"/>
        <family val="3"/>
      </rPr>
      <t>temps en minutes d'exécution</t>
    </r>
    <r>
      <rPr>
        <sz val="12"/>
        <color theme="1"/>
        <rFont val="Marianne"/>
        <family val="3"/>
      </rPr>
      <t xml:space="preserve"> prévu pour le nettoyage</t>
    </r>
    <r>
      <rPr>
        <sz val="12"/>
        <rFont val="Marianne"/>
        <family val="3"/>
      </rPr>
      <t xml:space="preserve"> d'un</t>
    </r>
    <r>
      <rPr>
        <sz val="12"/>
        <color theme="7" tint="-0.249977111117893"/>
        <rFont val="Marianne"/>
        <family val="3"/>
      </rPr>
      <t xml:space="preserve"> </t>
    </r>
    <r>
      <rPr>
        <sz val="12"/>
        <color theme="9" tint="-0.249977111117893"/>
        <rFont val="Marianne"/>
        <family val="3"/>
      </rPr>
      <t xml:space="preserve">compexe sportif, d'une salle multifonctions ou d'une cuisine </t>
    </r>
    <r>
      <rPr>
        <sz val="12"/>
        <rFont val="Marianne"/>
        <family val="3"/>
      </rPr>
      <t xml:space="preserve">de </t>
    </r>
    <r>
      <rPr>
        <b/>
        <sz val="12"/>
        <rFont val="Marianne"/>
        <family val="3"/>
      </rPr>
      <t>10 m2</t>
    </r>
    <r>
      <rPr>
        <sz val="12"/>
        <rFont val="Marianne"/>
        <family val="3"/>
      </rPr>
      <t xml:space="preserve"> (</t>
    </r>
    <r>
      <rPr>
        <b/>
        <sz val="12"/>
        <rFont val="Marianne"/>
        <family val="3"/>
      </rPr>
      <t xml:space="preserve">Poste 1 - Prestation 3 </t>
    </r>
    <r>
      <rPr>
        <sz val="12"/>
        <rFont val="Marianne"/>
        <family val="3"/>
      </rPr>
      <t>conformément au  CCTP) - Préciser ce temps pour un sol en revêtement plastique ou carrelage</t>
    </r>
  </si>
  <si>
    <r>
      <t>Exposez les principales mesures prévues pour assurer l'</t>
    </r>
    <r>
      <rPr>
        <b/>
        <sz val="12"/>
        <color theme="1"/>
        <rFont val="Marianne"/>
        <family val="3"/>
      </rPr>
      <t>hygiène et la sécurité</t>
    </r>
    <r>
      <rPr>
        <sz val="12"/>
        <color theme="1"/>
        <rFont val="Marianne"/>
        <family val="3"/>
      </rPr>
      <t xml:space="preserve"> des personnels </t>
    </r>
    <r>
      <rPr>
        <b/>
        <sz val="12"/>
        <color theme="1"/>
        <rFont val="Marianne"/>
        <family val="3"/>
      </rPr>
      <t>(prévention</t>
    </r>
    <r>
      <rPr>
        <sz val="12"/>
        <color theme="1"/>
        <rFont val="Marianne"/>
        <family val="3"/>
      </rPr>
      <t xml:space="preserve"> </t>
    </r>
    <r>
      <rPr>
        <b/>
        <sz val="12"/>
        <color theme="1"/>
        <rFont val="Marianne"/>
        <family val="3"/>
      </rPr>
      <t>SST...),</t>
    </r>
    <r>
      <rPr>
        <sz val="12"/>
        <color theme="1"/>
        <rFont val="Marianne"/>
        <family val="3"/>
      </rPr>
      <t xml:space="preserve"> et notamment les mesures pour limiter les </t>
    </r>
    <r>
      <rPr>
        <b/>
        <sz val="12"/>
        <color theme="1"/>
        <rFont val="Marianne"/>
        <family val="3"/>
      </rPr>
      <t>TMS</t>
    </r>
  </si>
  <si>
    <r>
      <t xml:space="preserve">Décrire les </t>
    </r>
    <r>
      <rPr>
        <b/>
        <sz val="12"/>
        <rFont val="Marianne"/>
        <family val="3"/>
      </rPr>
      <t>équipements et méthodes</t>
    </r>
    <r>
      <rPr>
        <sz val="12"/>
        <rFont val="Marianne"/>
        <family val="3"/>
      </rPr>
      <t xml:space="preserve"> de </t>
    </r>
    <r>
      <rPr>
        <b/>
        <sz val="12"/>
        <rFont val="Marianne"/>
        <family val="3"/>
      </rPr>
      <t>protection</t>
    </r>
    <r>
      <rPr>
        <sz val="12"/>
        <rFont val="Marianne"/>
        <family val="3"/>
      </rPr>
      <t xml:space="preserve"> individuels et/ou collectifs (EPI, EPC) des </t>
    </r>
    <r>
      <rPr>
        <b/>
        <sz val="12"/>
        <rFont val="Marianne"/>
        <family val="3"/>
      </rPr>
      <t>personnes</t>
    </r>
    <r>
      <rPr>
        <sz val="12"/>
        <rFont val="Marianne"/>
        <family val="3"/>
      </rPr>
      <t xml:space="preserve"> dans le cadre notamment des prestations de nettoyage, de vitrerie, des déchets, pandémie etc</t>
    </r>
  </si>
  <si>
    <r>
      <t>Décrire la</t>
    </r>
    <r>
      <rPr>
        <b/>
        <sz val="12"/>
        <rFont val="Marianne"/>
        <family val="3"/>
      </rPr>
      <t xml:space="preserve"> gestion des déchets</t>
    </r>
    <r>
      <rPr>
        <sz val="12"/>
        <rFont val="Marianne"/>
        <family val="3"/>
      </rPr>
      <t xml:space="preserve"> (bordereaux de suivi des déchets, normes suivies…), les </t>
    </r>
    <r>
      <rPr>
        <b/>
        <sz val="12"/>
        <rFont val="Marianne"/>
        <family val="3"/>
      </rPr>
      <t>méthodes</t>
    </r>
    <r>
      <rPr>
        <sz val="12"/>
        <rFont val="Marianne"/>
        <family val="3"/>
      </rPr>
      <t xml:space="preserve"> de </t>
    </r>
    <r>
      <rPr>
        <b/>
        <sz val="12"/>
        <rFont val="Marianne"/>
        <family val="3"/>
      </rPr>
      <t>protection de l'environnement</t>
    </r>
    <r>
      <rPr>
        <sz val="12"/>
        <rFont val="Marianne"/>
        <family val="3"/>
      </rPr>
      <t xml:space="preserve"> (produits…) et la </t>
    </r>
    <r>
      <rPr>
        <b/>
        <sz val="12"/>
        <rFont val="Marianne"/>
        <family val="3"/>
      </rPr>
      <t>gestion des eaux usées</t>
    </r>
    <r>
      <rPr>
        <sz val="12"/>
        <rFont val="Marianne"/>
        <family val="3"/>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</si>
</sst>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Calibri"/>
      <family val="2"/>
      <scheme val="minor"/>
    </font>
    <font>
      <sz val="12"/>
      <color theme="1"/>
      <name val="Calibri"/>
      <family val="2"/>
      <scheme val="minor"/>
    </font>
    <font>
      <sz val="12"/>
      <name val="Marianne"/>
      <family val="3"/>
    </font>
    <font>
      <b/>
      <sz val="12"/>
      <name val="Marianne"/>
      <family val="3"/>
    </font>
    <font>
      <u/>
      <sz val="12"/>
      <name val="Marianne"/>
      <family val="3"/>
    </font>
    <font>
      <sz val="11"/>
      <color theme="1"/>
      <name val="Marianne"/>
      <family val="3"/>
    </font>
    <font>
      <b/>
      <sz val="16"/>
      <color theme="0"/>
      <name val="Marianne"/>
      <family val="3"/>
    </font>
    <font>
      <b/>
      <sz val="12"/>
      <color theme="1"/>
      <name val="Marianne"/>
      <family val="3"/>
    </font>
    <font>
      <sz val="12"/>
      <color theme="1"/>
      <name val="Marianne"/>
      <family val="3"/>
    </font>
    <font>
      <b/>
      <sz val="14"/>
      <name val="Marianne"/>
      <family val="3"/>
    </font>
    <font>
      <b/>
      <sz val="16"/>
      <name val="Marianne"/>
      <family val="3"/>
    </font>
    <font>
      <sz val="12"/>
      <color rgb="FF00B050"/>
      <name val="Marianne"/>
      <family val="3"/>
    </font>
    <font>
      <sz val="16"/>
      <name val="Marianne"/>
      <family val="3"/>
    </font>
    <font>
      <sz val="12"/>
      <color theme="7" tint="-0.249977111117893"/>
      <name val="Marianne"/>
      <family val="3"/>
    </font>
    <font>
      <b/>
      <sz val="12"/>
      <color theme="9" tint="-0.249977111117893"/>
      <name val="Marianne"/>
      <family val="3"/>
    </font>
    <font>
      <sz val="12"/>
      <color theme="9" tint="-0.249977111117893"/>
      <name val="Marianne"/>
      <family val="3"/>
    </font>
    <font>
      <b/>
      <sz val="12"/>
      <color theme="8" tint="-0.249977111117893"/>
      <name val="Marianne"/>
      <family val="3"/>
    </font>
    <font>
      <b/>
      <vertAlign val="superscript"/>
      <sz val="12"/>
      <name val="Marianne"/>
      <family val="3"/>
    </font>
  </fonts>
  <fills count="6">
    <fill>
      <patternFill patternType="none"/>
    </fill>
    <fill>
      <patternFill patternType="gray125"/>
    </fill>
    <fill>
      <patternFill patternType="solid">
        <fgColor theme="4" tint="-0.499984740745262"/>
        <bgColor indexed="64"/>
      </patternFill>
    </fill>
    <fill>
      <patternFill patternType="solid">
        <fgColor theme="0" tint="-4.9989318521683403E-2"/>
        <bgColor indexed="64"/>
      </patternFill>
    </fill>
    <fill>
      <patternFill patternType="solid">
        <fgColor theme="3" tint="0.59999389629810485"/>
        <bgColor indexed="64"/>
      </patternFill>
    </fill>
    <fill>
      <patternFill patternType="solid">
        <fgColor theme="0"/>
        <bgColor indexed="64"/>
      </patternFill>
    </fill>
  </fills>
  <borders count="20">
    <border>
      <left/>
      <right/>
      <top/>
      <bottom/>
      <diagonal/>
    </border>
    <border>
      <left style="medium">
        <color indexed="64"/>
      </left>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s>
  <cellStyleXfs count="1">
    <xf numFmtId="0" fontId="0" fillId="0" borderId="0"/>
  </cellStyleXfs>
  <cellXfs count="65">
    <xf numFmtId="0" fontId="0" fillId="0" borderId="0" xfId="0"/>
    <xf numFmtId="0" fontId="5" fillId="0" borderId="0" xfId="0" applyFont="1"/>
    <xf numFmtId="0" fontId="5" fillId="0" borderId="0" xfId="0" applyFont="1" applyAlignment="1">
      <alignment horizontal="center"/>
    </xf>
    <xf numFmtId="0" fontId="8" fillId="3" borderId="3" xfId="0" applyFont="1" applyFill="1" applyBorder="1" applyAlignment="1" applyProtection="1">
      <alignment horizontal="left" wrapText="1"/>
      <protection locked="0"/>
    </xf>
    <xf numFmtId="0" fontId="8" fillId="5" borderId="3" xfId="0" applyFont="1" applyFill="1" applyBorder="1" applyAlignment="1" applyProtection="1">
      <alignment horizontal="center" vertical="center" wrapText="1"/>
      <protection locked="0"/>
    </xf>
    <xf numFmtId="0" fontId="11" fillId="3" borderId="10" xfId="0" applyFont="1" applyFill="1" applyBorder="1" applyAlignment="1" applyProtection="1">
      <alignment horizontal="left" vertical="center" wrapText="1"/>
      <protection locked="0"/>
    </xf>
    <xf numFmtId="0" fontId="8" fillId="3" borderId="3" xfId="0" applyFont="1" applyFill="1" applyBorder="1" applyAlignment="1" applyProtection="1">
      <alignment vertical="center" wrapText="1"/>
      <protection locked="0"/>
    </xf>
    <xf numFmtId="0" fontId="2" fillId="3" borderId="10"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0" borderId="3" xfId="0" applyFont="1" applyBorder="1" applyAlignment="1" applyProtection="1">
      <alignment horizontal="center" vertical="center" wrapText="1"/>
      <protection locked="0"/>
    </xf>
    <xf numFmtId="0" fontId="8" fillId="3" borderId="10" xfId="0" applyFont="1" applyFill="1" applyBorder="1" applyAlignment="1" applyProtection="1">
      <alignment vertical="center" wrapText="1"/>
      <protection locked="0"/>
    </xf>
    <xf numFmtId="0" fontId="16" fillId="3" borderId="10" xfId="0" applyFont="1" applyFill="1" applyBorder="1" applyAlignment="1" applyProtection="1">
      <alignment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11" fillId="3" borderId="11" xfId="0" applyFont="1" applyFill="1" applyBorder="1" applyAlignment="1" applyProtection="1">
      <alignment horizontal="left" vertical="center" wrapText="1"/>
      <protection locked="0"/>
    </xf>
    <xf numFmtId="0" fontId="8" fillId="3" borderId="12" xfId="0" applyFont="1" applyFill="1" applyBorder="1" applyAlignment="1" applyProtection="1">
      <alignment horizontal="left" vertical="center" wrapText="1"/>
      <protection locked="0"/>
    </xf>
    <xf numFmtId="0" fontId="8" fillId="3" borderId="11" xfId="0" applyFont="1" applyFill="1" applyBorder="1" applyAlignment="1" applyProtection="1">
      <alignment horizontal="left" vertical="center" wrapText="1"/>
      <protection locked="0"/>
    </xf>
    <xf numFmtId="0" fontId="8" fillId="0" borderId="5" xfId="0" applyFont="1" applyBorder="1" applyAlignment="1" applyProtection="1">
      <alignment horizontal="center" vertical="center" wrapText="1"/>
      <protection locked="0"/>
    </xf>
    <xf numFmtId="0" fontId="8" fillId="0" borderId="17" xfId="0" applyFont="1" applyBorder="1" applyAlignment="1" applyProtection="1">
      <alignment horizontal="center" vertical="center" wrapText="1"/>
      <protection locked="0"/>
    </xf>
    <xf numFmtId="0" fontId="8" fillId="3" borderId="8" xfId="0" applyFont="1" applyFill="1" applyBorder="1" applyAlignment="1" applyProtection="1">
      <alignment horizontal="left" vertical="center" wrapText="1"/>
      <protection locked="0"/>
    </xf>
    <xf numFmtId="0" fontId="8" fillId="3" borderId="3" xfId="0" applyFont="1" applyFill="1" applyBorder="1" applyAlignment="1" applyProtection="1">
      <alignment horizontal="left" vertical="center" wrapText="1"/>
      <protection locked="0"/>
    </xf>
    <xf numFmtId="0" fontId="9" fillId="4" borderId="13" xfId="0" applyFont="1" applyFill="1" applyBorder="1" applyAlignment="1" applyProtection="1">
      <alignment vertical="center" wrapText="1"/>
    </xf>
    <xf numFmtId="0" fontId="10" fillId="4" borderId="4" xfId="0" applyFont="1" applyFill="1" applyBorder="1" applyAlignment="1" applyProtection="1">
      <alignment horizontal="center" vertical="center" wrapText="1"/>
    </xf>
    <xf numFmtId="0" fontId="10" fillId="4" borderId="15" xfId="0" applyNumberFormat="1" applyFont="1" applyFill="1" applyBorder="1" applyAlignment="1" applyProtection="1">
      <alignment horizontal="center" vertical="center" wrapText="1"/>
    </xf>
    <xf numFmtId="0" fontId="2" fillId="5" borderId="3" xfId="0" applyFont="1" applyFill="1" applyBorder="1" applyAlignment="1" applyProtection="1">
      <alignment vertical="center" wrapText="1"/>
    </xf>
    <xf numFmtId="0" fontId="8" fillId="5" borderId="5" xfId="0" applyFont="1" applyFill="1" applyBorder="1" applyAlignment="1" applyProtection="1">
      <alignment horizontal="center" vertical="center" wrapText="1"/>
    </xf>
    <xf numFmtId="0" fontId="8" fillId="5" borderId="3" xfId="0" applyFont="1" applyFill="1" applyBorder="1" applyAlignment="1" applyProtection="1">
      <alignment vertical="center" wrapText="1"/>
    </xf>
    <xf numFmtId="0" fontId="8" fillId="5" borderId="3" xfId="0" applyFont="1" applyFill="1" applyBorder="1" applyAlignment="1" applyProtection="1">
      <alignment horizontal="center" vertical="center" wrapText="1"/>
    </xf>
    <xf numFmtId="0" fontId="2" fillId="5" borderId="6" xfId="0" applyFont="1" applyFill="1" applyBorder="1" applyAlignment="1" applyProtection="1">
      <alignment vertical="center" wrapText="1"/>
    </xf>
    <xf numFmtId="0" fontId="8" fillId="5" borderId="6" xfId="0" applyFont="1" applyFill="1" applyBorder="1" applyAlignment="1" applyProtection="1">
      <alignment horizontal="center" vertical="center" wrapText="1"/>
    </xf>
    <xf numFmtId="0" fontId="9" fillId="4" borderId="4" xfId="0" applyFont="1" applyFill="1" applyBorder="1" applyAlignment="1" applyProtection="1">
      <alignment horizontal="left" vertical="center" wrapText="1"/>
    </xf>
    <xf numFmtId="0" fontId="10" fillId="4" borderId="16" xfId="0" applyFont="1" applyFill="1" applyBorder="1" applyAlignment="1" applyProtection="1">
      <alignment horizontal="center" vertical="center" wrapText="1"/>
    </xf>
    <xf numFmtId="0" fontId="10" fillId="4" borderId="16" xfId="0" applyNumberFormat="1" applyFont="1" applyFill="1" applyBorder="1" applyAlignment="1" applyProtection="1">
      <alignment horizontal="center" vertical="center" wrapText="1"/>
    </xf>
    <xf numFmtId="0" fontId="2" fillId="5" borderId="5" xfId="0" applyFont="1" applyFill="1" applyBorder="1" applyAlignment="1" applyProtection="1">
      <alignment vertical="center" wrapText="1"/>
    </xf>
    <xf numFmtId="0" fontId="8" fillId="0" borderId="3" xfId="0" applyFont="1" applyBorder="1" applyAlignment="1" applyProtection="1">
      <alignment horizontal="center" vertical="center" wrapText="1"/>
    </xf>
    <xf numFmtId="0" fontId="8" fillId="5" borderId="3" xfId="0" applyFont="1" applyFill="1" applyBorder="1" applyAlignment="1" applyProtection="1">
      <alignment horizontal="left" vertical="center" wrapText="1"/>
    </xf>
    <xf numFmtId="0" fontId="8" fillId="0" borderId="3" xfId="0" applyFont="1" applyFill="1" applyBorder="1" applyAlignment="1" applyProtection="1">
      <alignment horizontal="center" vertical="center" wrapText="1"/>
    </xf>
    <xf numFmtId="0" fontId="8" fillId="5" borderId="6" xfId="0" applyFont="1" applyFill="1" applyBorder="1" applyAlignment="1" applyProtection="1">
      <alignment vertical="center" wrapText="1"/>
    </xf>
    <xf numFmtId="0" fontId="8" fillId="0" borderId="6" xfId="0" applyFont="1" applyFill="1" applyBorder="1" applyAlignment="1" applyProtection="1">
      <alignment horizontal="center" vertical="center" wrapText="1"/>
    </xf>
    <xf numFmtId="0" fontId="9" fillId="4" borderId="4" xfId="0" applyFont="1" applyFill="1" applyBorder="1" applyAlignment="1" applyProtection="1">
      <alignment vertical="center" wrapText="1"/>
    </xf>
    <xf numFmtId="0" fontId="8" fillId="5" borderId="17" xfId="0" applyFont="1" applyFill="1" applyBorder="1" applyAlignment="1" applyProtection="1">
      <alignment vertical="center" wrapText="1"/>
    </xf>
    <xf numFmtId="0" fontId="8" fillId="0" borderId="17" xfId="0" applyFont="1" applyBorder="1" applyAlignment="1" applyProtection="1">
      <alignment horizontal="center" vertical="center" wrapText="1"/>
    </xf>
    <xf numFmtId="0" fontId="10" fillId="4" borderId="18" xfId="0" applyFont="1" applyFill="1" applyBorder="1" applyAlignment="1" applyProtection="1">
      <alignment vertical="center" wrapText="1"/>
    </xf>
    <xf numFmtId="0" fontId="8" fillId="5" borderId="5" xfId="0" applyFont="1" applyFill="1" applyBorder="1" applyAlignment="1" applyProtection="1">
      <alignment vertical="center" wrapText="1"/>
    </xf>
    <xf numFmtId="0" fontId="8" fillId="0" borderId="5" xfId="0" applyFont="1" applyBorder="1" applyAlignment="1" applyProtection="1">
      <alignment horizontal="center" vertical="center" wrapText="1"/>
    </xf>
    <xf numFmtId="0" fontId="2" fillId="5" borderId="3" xfId="0" applyFont="1" applyFill="1" applyBorder="1" applyAlignment="1" applyProtection="1">
      <alignment horizontal="left" vertical="center" wrapText="1"/>
    </xf>
    <xf numFmtId="0" fontId="8" fillId="3" borderId="10" xfId="0" applyFont="1" applyFill="1" applyBorder="1" applyAlignment="1" applyProtection="1">
      <alignment horizontal="left" wrapText="1"/>
      <protection locked="0"/>
    </xf>
    <xf numFmtId="0" fontId="2" fillId="0" borderId="1" xfId="0" applyFont="1" applyBorder="1" applyAlignment="1" applyProtection="1">
      <alignment horizontal="center" vertical="center" wrapText="1"/>
    </xf>
    <xf numFmtId="0" fontId="2" fillId="0" borderId="0" xfId="0" applyFont="1" applyBorder="1" applyAlignment="1" applyProtection="1">
      <alignment horizontal="center" vertical="center" wrapText="1"/>
    </xf>
    <xf numFmtId="0" fontId="2" fillId="0" borderId="14" xfId="0" applyFont="1" applyBorder="1" applyAlignment="1" applyProtection="1">
      <alignment horizontal="center" vertical="center" wrapText="1"/>
    </xf>
    <xf numFmtId="0" fontId="5" fillId="0" borderId="0" xfId="0" applyFont="1" applyProtection="1"/>
    <xf numFmtId="0" fontId="5" fillId="0" borderId="0" xfId="0" applyFont="1" applyFill="1" applyAlignment="1" applyProtection="1">
      <alignment horizontal="left"/>
    </xf>
    <xf numFmtId="0" fontId="5" fillId="0" borderId="0" xfId="0" applyFont="1" applyFill="1" applyProtection="1"/>
    <xf numFmtId="0" fontId="6" fillId="2" borderId="2" xfId="0" applyFont="1" applyFill="1" applyBorder="1" applyAlignment="1" applyProtection="1">
      <alignment vertical="center" wrapText="1"/>
    </xf>
    <xf numFmtId="0" fontId="6" fillId="2" borderId="3" xfId="0" applyFont="1" applyFill="1" applyBorder="1" applyAlignment="1" applyProtection="1">
      <alignment vertical="center" wrapText="1"/>
    </xf>
    <xf numFmtId="0" fontId="6" fillId="2" borderId="3" xfId="0" applyFont="1" applyFill="1" applyBorder="1" applyAlignment="1" applyProtection="1">
      <alignment horizontal="center" vertical="center" wrapText="1"/>
    </xf>
    <xf numFmtId="0" fontId="7" fillId="0" borderId="9" xfId="0" applyFont="1" applyBorder="1" applyAlignment="1" applyProtection="1">
      <alignment horizontal="left" vertical="center" wrapText="1"/>
    </xf>
    <xf numFmtId="0" fontId="7" fillId="0" borderId="3" xfId="0" applyFont="1" applyBorder="1" applyAlignment="1" applyProtection="1">
      <alignment horizontal="center" vertical="center" wrapText="1"/>
    </xf>
    <xf numFmtId="0" fontId="10" fillId="4" borderId="7" xfId="0" applyFont="1" applyFill="1" applyBorder="1" applyAlignment="1" applyProtection="1">
      <alignment horizontal="left" vertical="center" wrapText="1"/>
    </xf>
    <xf numFmtId="0" fontId="12" fillId="4" borderId="7" xfId="0" applyFont="1" applyFill="1" applyBorder="1" applyAlignment="1" applyProtection="1">
      <alignment horizontal="left" vertical="center" wrapText="1"/>
    </xf>
    <xf numFmtId="0" fontId="1" fillId="0" borderId="0" xfId="0" applyFont="1" applyBorder="1" applyAlignment="1" applyProtection="1">
      <alignment vertical="center" wrapText="1"/>
    </xf>
    <xf numFmtId="0" fontId="10" fillId="4" borderId="19" xfId="0" applyFont="1" applyFill="1" applyBorder="1" applyAlignment="1" applyProtection="1">
      <alignment horizontal="left" vertical="center" wrapText="1"/>
    </xf>
    <xf numFmtId="0" fontId="5" fillId="0" borderId="0" xfId="0" applyFont="1" applyAlignment="1" applyProtection="1">
      <alignment horizontal="center"/>
    </xf>
    <xf numFmtId="0" fontId="6" fillId="2" borderId="3" xfId="0" applyNumberFormat="1" applyFont="1" applyFill="1" applyBorder="1" applyAlignment="1" applyProtection="1">
      <alignment horizontal="center" vertical="center" wrapText="1"/>
    </xf>
    <xf numFmtId="10" fontId="6" fillId="2" borderId="3" xfId="0" applyNumberFormat="1" applyFont="1" applyFill="1" applyBorder="1" applyAlignment="1" applyProtection="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tabSelected="1" zoomScale="104" zoomScaleNormal="104" workbookViewId="0">
      <selection activeCell="D40" sqref="D40:D41"/>
    </sheetView>
  </sheetViews>
  <sheetFormatPr baseColWidth="10" defaultColWidth="11.453125" defaultRowHeight="14.5" x14ac:dyDescent="0.35"/>
  <cols>
    <col min="1" max="1" width="52.81640625" style="1" customWidth="1"/>
    <col min="2" max="2" width="19.26953125" style="1" customWidth="1"/>
    <col min="3" max="3" width="19.26953125" style="2" customWidth="1"/>
    <col min="4" max="4" width="59.1796875" style="1" customWidth="1"/>
    <col min="5" max="16384" width="11.453125" style="1"/>
  </cols>
  <sheetData>
    <row r="1" spans="1:12" s="50" customFormat="1" ht="177" customHeight="1" thickBot="1" x14ac:dyDescent="0.4">
      <c r="A1" s="47" t="s">
        <v>5</v>
      </c>
      <c r="B1" s="48"/>
      <c r="C1" s="48"/>
      <c r="D1" s="49"/>
      <c r="F1" s="51"/>
      <c r="G1" s="52"/>
      <c r="H1" s="52"/>
      <c r="I1" s="52"/>
      <c r="J1" s="52"/>
      <c r="K1" s="52"/>
      <c r="L1" s="52"/>
    </row>
    <row r="2" spans="1:12" s="50" customFormat="1" ht="42.75" customHeight="1" thickBot="1" x14ac:dyDescent="0.4">
      <c r="A2" s="53" t="s">
        <v>0</v>
      </c>
      <c r="B2" s="54" t="s">
        <v>22</v>
      </c>
      <c r="C2" s="55" t="s">
        <v>21</v>
      </c>
      <c r="D2" s="55" t="s">
        <v>1</v>
      </c>
    </row>
    <row r="3" spans="1:12" s="50" customFormat="1" ht="16" thickBot="1" x14ac:dyDescent="0.4">
      <c r="A3" s="56" t="s">
        <v>2</v>
      </c>
      <c r="B3" s="57" t="s">
        <v>3</v>
      </c>
      <c r="C3" s="57" t="s">
        <v>3</v>
      </c>
      <c r="D3" s="3"/>
    </row>
    <row r="4" spans="1:12" s="50" customFormat="1" ht="16" thickBot="1" x14ac:dyDescent="0.4">
      <c r="A4" s="56" t="s">
        <v>4</v>
      </c>
      <c r="B4" s="57" t="s">
        <v>3</v>
      </c>
      <c r="C4" s="57" t="s">
        <v>3</v>
      </c>
      <c r="D4" s="3"/>
    </row>
    <row r="5" spans="1:12" s="50" customFormat="1" ht="16" thickBot="1" x14ac:dyDescent="0.4">
      <c r="A5" s="56" t="s">
        <v>18</v>
      </c>
      <c r="B5" s="57" t="s">
        <v>3</v>
      </c>
      <c r="C5" s="57" t="s">
        <v>3</v>
      </c>
      <c r="D5" s="3"/>
    </row>
    <row r="6" spans="1:12" s="50" customFormat="1" ht="16" thickBot="1" x14ac:dyDescent="0.4">
      <c r="A6" s="56" t="s">
        <v>19</v>
      </c>
      <c r="B6" s="57" t="s">
        <v>3</v>
      </c>
      <c r="C6" s="57" t="s">
        <v>3</v>
      </c>
      <c r="D6" s="3"/>
    </row>
    <row r="7" spans="1:12" s="50" customFormat="1" ht="15.5" x14ac:dyDescent="0.35">
      <c r="A7" s="56" t="s">
        <v>20</v>
      </c>
      <c r="B7" s="57" t="s">
        <v>3</v>
      </c>
      <c r="C7" s="57" t="s">
        <v>3</v>
      </c>
      <c r="D7" s="3"/>
    </row>
    <row r="8" spans="1:12" s="50" customFormat="1" ht="15" thickBot="1" x14ac:dyDescent="0.4"/>
    <row r="9" spans="1:12" s="50" customFormat="1" ht="36.5" thickBot="1" x14ac:dyDescent="0.4">
      <c r="A9" s="21" t="s">
        <v>27</v>
      </c>
      <c r="B9" s="22">
        <f>((SUM(B10:B16)*15)/15)</f>
        <v>15</v>
      </c>
      <c r="C9" s="23">
        <f>SUM(C10:C16)</f>
        <v>0</v>
      </c>
      <c r="D9" s="58"/>
    </row>
    <row r="10" spans="1:12" s="50" customFormat="1" ht="93" x14ac:dyDescent="0.35">
      <c r="A10" s="24" t="s">
        <v>26</v>
      </c>
      <c r="B10" s="25">
        <v>4</v>
      </c>
      <c r="C10" s="12"/>
      <c r="D10" s="5"/>
    </row>
    <row r="11" spans="1:12" s="50" customFormat="1" ht="46.5" x14ac:dyDescent="0.35">
      <c r="A11" s="26" t="s">
        <v>25</v>
      </c>
      <c r="B11" s="27">
        <v>3</v>
      </c>
      <c r="C11" s="4"/>
      <c r="D11" s="7"/>
    </row>
    <row r="12" spans="1:12" s="50" customFormat="1" ht="31" x14ac:dyDescent="0.35">
      <c r="A12" s="24" t="s">
        <v>34</v>
      </c>
      <c r="B12" s="27">
        <v>2</v>
      </c>
      <c r="C12" s="4"/>
      <c r="D12" s="5"/>
    </row>
    <row r="13" spans="1:12" s="50" customFormat="1" ht="31" x14ac:dyDescent="0.35">
      <c r="A13" s="26" t="s">
        <v>35</v>
      </c>
      <c r="B13" s="27">
        <v>2</v>
      </c>
      <c r="C13" s="4"/>
      <c r="D13" s="6"/>
    </row>
    <row r="14" spans="1:12" s="50" customFormat="1" ht="31" x14ac:dyDescent="0.35">
      <c r="A14" s="26" t="s">
        <v>36</v>
      </c>
      <c r="B14" s="27">
        <v>2</v>
      </c>
      <c r="C14" s="4"/>
      <c r="D14" s="7"/>
    </row>
    <row r="15" spans="1:12" s="50" customFormat="1" ht="31" x14ac:dyDescent="0.35">
      <c r="A15" s="26" t="s">
        <v>7</v>
      </c>
      <c r="B15" s="27">
        <v>1</v>
      </c>
      <c r="C15" s="4"/>
      <c r="D15" s="8"/>
    </row>
    <row r="16" spans="1:12" s="50" customFormat="1" ht="62.5" thickBot="1" x14ac:dyDescent="0.4">
      <c r="A16" s="28" t="s">
        <v>8</v>
      </c>
      <c r="B16" s="29">
        <v>1</v>
      </c>
      <c r="C16" s="13"/>
      <c r="D16" s="14"/>
    </row>
    <row r="17" spans="1:7" s="50" customFormat="1" ht="21" thickBot="1" x14ac:dyDescent="0.4">
      <c r="A17" s="30" t="s">
        <v>29</v>
      </c>
      <c r="B17" s="31">
        <f>((SUM(B18:B22)*15)/15)</f>
        <v>15</v>
      </c>
      <c r="C17" s="32">
        <f>SUM(C18:C22)</f>
        <v>0</v>
      </c>
      <c r="D17" s="59"/>
    </row>
    <row r="18" spans="1:7" s="50" customFormat="1" ht="108.5" x14ac:dyDescent="0.35">
      <c r="A18" s="33" t="s">
        <v>9</v>
      </c>
      <c r="B18" s="25">
        <v>4</v>
      </c>
      <c r="C18" s="12"/>
      <c r="D18" s="15"/>
    </row>
    <row r="19" spans="1:7" s="50" customFormat="1" ht="46.5" x14ac:dyDescent="0.35">
      <c r="A19" s="26" t="s">
        <v>13</v>
      </c>
      <c r="B19" s="34">
        <v>4</v>
      </c>
      <c r="C19" s="9"/>
      <c r="D19" s="10"/>
      <c r="G19" s="60"/>
    </row>
    <row r="20" spans="1:7" s="50" customFormat="1" ht="46.5" x14ac:dyDescent="0.35">
      <c r="A20" s="26" t="s">
        <v>14</v>
      </c>
      <c r="B20" s="34">
        <v>4</v>
      </c>
      <c r="C20" s="9"/>
      <c r="D20" s="10"/>
      <c r="G20" s="60"/>
    </row>
    <row r="21" spans="1:7" s="50" customFormat="1" ht="62" x14ac:dyDescent="0.35">
      <c r="A21" s="24" t="s">
        <v>37</v>
      </c>
      <c r="B21" s="34">
        <v>2</v>
      </c>
      <c r="C21" s="9"/>
      <c r="D21" s="10"/>
    </row>
    <row r="22" spans="1:7" s="50" customFormat="1" ht="46.5" x14ac:dyDescent="0.35">
      <c r="A22" s="26" t="s">
        <v>15</v>
      </c>
      <c r="B22" s="34">
        <v>1</v>
      </c>
      <c r="C22" s="9"/>
      <c r="D22" s="10"/>
    </row>
    <row r="23" spans="1:7" s="50" customFormat="1" ht="62" x14ac:dyDescent="0.35">
      <c r="A23" s="35" t="s">
        <v>10</v>
      </c>
      <c r="B23" s="36" t="s">
        <v>6</v>
      </c>
      <c r="C23" s="36" t="s">
        <v>6</v>
      </c>
      <c r="D23" s="10"/>
    </row>
    <row r="24" spans="1:7" s="50" customFormat="1" ht="46.5" x14ac:dyDescent="0.35">
      <c r="A24" s="35" t="s">
        <v>11</v>
      </c>
      <c r="B24" s="36" t="s">
        <v>6</v>
      </c>
      <c r="C24" s="36" t="s">
        <v>6</v>
      </c>
      <c r="D24" s="10"/>
    </row>
    <row r="25" spans="1:7" s="50" customFormat="1" ht="46.5" x14ac:dyDescent="0.35">
      <c r="A25" s="35" t="s">
        <v>12</v>
      </c>
      <c r="B25" s="36" t="s">
        <v>6</v>
      </c>
      <c r="C25" s="36" t="s">
        <v>6</v>
      </c>
      <c r="D25" s="10"/>
    </row>
    <row r="26" spans="1:7" s="50" customFormat="1" ht="108.5" x14ac:dyDescent="0.35">
      <c r="A26" s="26" t="s">
        <v>16</v>
      </c>
      <c r="B26" s="36" t="s">
        <v>6</v>
      </c>
      <c r="C26" s="36" t="s">
        <v>6</v>
      </c>
      <c r="D26" s="11"/>
    </row>
    <row r="27" spans="1:7" s="50" customFormat="1" ht="77.5" x14ac:dyDescent="0.35">
      <c r="A27" s="26" t="s">
        <v>17</v>
      </c>
      <c r="B27" s="36" t="s">
        <v>6</v>
      </c>
      <c r="C27" s="36" t="s">
        <v>6</v>
      </c>
      <c r="D27" s="8"/>
    </row>
    <row r="28" spans="1:7" s="50" customFormat="1" ht="79.5" x14ac:dyDescent="0.35">
      <c r="A28" s="24" t="s">
        <v>38</v>
      </c>
      <c r="B28" s="36" t="s">
        <v>6</v>
      </c>
      <c r="C28" s="36" t="s">
        <v>6</v>
      </c>
      <c r="D28" s="8"/>
    </row>
    <row r="29" spans="1:7" s="50" customFormat="1" ht="77.5" x14ac:dyDescent="0.35">
      <c r="A29" s="26" t="s">
        <v>39</v>
      </c>
      <c r="B29" s="36" t="s">
        <v>6</v>
      </c>
      <c r="C29" s="36" t="s">
        <v>6</v>
      </c>
      <c r="D29" s="8"/>
    </row>
    <row r="30" spans="1:7" s="50" customFormat="1" ht="93.5" thickBot="1" x14ac:dyDescent="0.4">
      <c r="A30" s="37" t="s">
        <v>40</v>
      </c>
      <c r="B30" s="38" t="s">
        <v>6</v>
      </c>
      <c r="C30" s="38" t="s">
        <v>6</v>
      </c>
      <c r="D30" s="16"/>
    </row>
    <row r="31" spans="1:7" s="50" customFormat="1" ht="21" thickBot="1" x14ac:dyDescent="0.4">
      <c r="A31" s="39" t="s">
        <v>31</v>
      </c>
      <c r="B31" s="31">
        <f>((SUM(B32:B33)*10)/10)</f>
        <v>10</v>
      </c>
      <c r="C31" s="32">
        <f>SUM(C32:C33)</f>
        <v>0</v>
      </c>
      <c r="D31" s="58"/>
    </row>
    <row r="32" spans="1:7" s="50" customFormat="1" ht="119.5" customHeight="1" x14ac:dyDescent="0.35">
      <c r="A32" s="40" t="s">
        <v>28</v>
      </c>
      <c r="B32" s="41">
        <v>5</v>
      </c>
      <c r="C32" s="18"/>
      <c r="D32" s="19"/>
    </row>
    <row r="33" spans="1:4" s="50" customFormat="1" ht="31.5" thickBot="1" x14ac:dyDescent="0.4">
      <c r="A33" s="26" t="s">
        <v>32</v>
      </c>
      <c r="B33" s="34">
        <v>5</v>
      </c>
      <c r="C33" s="9"/>
      <c r="D33" s="20"/>
    </row>
    <row r="34" spans="1:4" s="50" customFormat="1" ht="21" thickBot="1" x14ac:dyDescent="0.4">
      <c r="A34" s="42" t="s">
        <v>30</v>
      </c>
      <c r="B34" s="31">
        <f>((SUM(B35:B38)*10)/10)</f>
        <v>10</v>
      </c>
      <c r="C34" s="32">
        <f>SUM(C35:C38)</f>
        <v>0</v>
      </c>
      <c r="D34" s="61"/>
    </row>
    <row r="35" spans="1:4" s="50" customFormat="1" ht="108.5" x14ac:dyDescent="0.35">
      <c r="A35" s="43" t="s">
        <v>33</v>
      </c>
      <c r="B35" s="44">
        <v>4</v>
      </c>
      <c r="C35" s="17"/>
      <c r="D35" s="15"/>
    </row>
    <row r="36" spans="1:4" s="50" customFormat="1" ht="62" x14ac:dyDescent="0.35">
      <c r="A36" s="26" t="s">
        <v>41</v>
      </c>
      <c r="B36" s="34">
        <v>3</v>
      </c>
      <c r="C36" s="9"/>
      <c r="D36" s="8"/>
    </row>
    <row r="37" spans="1:4" s="50" customFormat="1" ht="62" x14ac:dyDescent="0.35">
      <c r="A37" s="24" t="s">
        <v>43</v>
      </c>
      <c r="B37" s="34">
        <v>2</v>
      </c>
      <c r="C37" s="9"/>
      <c r="D37" s="8"/>
    </row>
    <row r="38" spans="1:4" s="50" customFormat="1" ht="77.5" x14ac:dyDescent="0.35">
      <c r="A38" s="45" t="s">
        <v>42</v>
      </c>
      <c r="B38" s="34">
        <v>1</v>
      </c>
      <c r="C38" s="9"/>
      <c r="D38" s="7"/>
    </row>
    <row r="39" spans="1:4" s="50" customFormat="1" x14ac:dyDescent="0.35">
      <c r="C39" s="62"/>
    </row>
    <row r="40" spans="1:4" s="50" customFormat="1" ht="21" thickBot="1" x14ac:dyDescent="0.4">
      <c r="A40" s="53" t="s">
        <v>23</v>
      </c>
      <c r="B40" s="55">
        <f>B9+B17+B31+B34</f>
        <v>50</v>
      </c>
      <c r="C40" s="63">
        <f>SUM(C10:C16,C18:C22,C32:C33,C35:C38)</f>
        <v>0</v>
      </c>
      <c r="D40" s="46"/>
    </row>
    <row r="41" spans="1:4" s="50" customFormat="1" ht="21" thickBot="1" x14ac:dyDescent="0.4">
      <c r="A41" s="53" t="s">
        <v>24</v>
      </c>
      <c r="C41" s="64">
        <f>C40/B40</f>
        <v>0</v>
      </c>
      <c r="D41" s="46"/>
    </row>
    <row r="42" spans="1:4" s="50" customFormat="1" x14ac:dyDescent="0.35">
      <c r="C42" s="62"/>
    </row>
    <row r="43" spans="1:4" s="50" customFormat="1" x14ac:dyDescent="0.35">
      <c r="C43" s="62"/>
    </row>
    <row r="44" spans="1:4" s="50" customFormat="1" x14ac:dyDescent="0.35">
      <c r="C44" s="62"/>
    </row>
    <row r="45" spans="1:4" s="50" customFormat="1" x14ac:dyDescent="0.35">
      <c r="C45" s="62"/>
    </row>
    <row r="46" spans="1:4" s="50" customFormat="1" x14ac:dyDescent="0.35">
      <c r="C46" s="62"/>
    </row>
  </sheetData>
  <sheetProtection algorithmName="SHA-512" hashValue="olQ6d26D+6MWzaZG6+52QEFKytJAUNvr2zpxs2G6sdt8ol76iWcL/2anqqk7hyxKwG8ad/Ikdi4KZT5It4VRDw==" saltValue="29h6CPhYdoF5DqsDRF9NQg==" spinCount="100000" sheet="1" objects="1" scenarios="1"/>
  <mergeCells count="1">
    <mergeCell ref="A1:D1"/>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CRT_DAF-2025-00933</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NATUREL Olivier SA CN MINDEF</dc:creator>
  <cp:lastModifiedBy>BOISSENIN Céline ADJ</cp:lastModifiedBy>
  <cp:lastPrinted>2025-10-17T19:39:43Z</cp:lastPrinted>
  <dcterms:created xsi:type="dcterms:W3CDTF">2023-09-28T05:53:15Z</dcterms:created>
  <dcterms:modified xsi:type="dcterms:W3CDTF">2026-02-13T14:55:35Z</dcterms:modified>
</cp:coreProperties>
</file>