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X:\Bloc\Immobilier\CONTRATS &amp; MARCHES\07 - MARCHES\Marché Régional\GARDIENNAGE TELESURVEILLANCE\MARCHE 2026\"/>
    </mc:Choice>
  </mc:AlternateContent>
  <xr:revisionPtr revIDLastSave="0" documentId="13_ncr:1_{4C0F5087-CB5B-4D79-A714-8A299C618021}" xr6:coauthVersionLast="47" xr6:coauthVersionMax="47" xr10:uidLastSave="{00000000-0000-0000-0000-000000000000}"/>
  <bookViews>
    <workbookView xWindow="-8460" yWindow="-15300" windowWidth="18900" windowHeight="12480" activeTab="1" xr2:uid="{EA10773C-9ED1-4AC7-BB0F-9FB5F2705608}"/>
  </bookViews>
  <sheets>
    <sheet name="RONDES" sheetId="1" r:id="rId1"/>
    <sheet name="GARDIENNAGES MOINS DE 15 JOUR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2" l="1"/>
  <c r="F21" i="2"/>
  <c r="E21" i="2"/>
  <c r="J37" i="1"/>
  <c r="J29" i="1"/>
  <c r="J10" i="1"/>
  <c r="D77" i="1"/>
  <c r="D66" i="1"/>
  <c r="D23" i="1"/>
  <c r="D56" i="1"/>
  <c r="D43" i="1"/>
  <c r="D33" i="1"/>
</calcChain>
</file>

<file path=xl/sharedStrings.xml><?xml version="1.0" encoding="utf-8"?>
<sst xmlns="http://schemas.openxmlformats.org/spreadsheetml/2006/main" count="181" uniqueCount="36">
  <si>
    <t>SITE</t>
  </si>
  <si>
    <t>ANNEE</t>
  </si>
  <si>
    <t>NOMBRE D'INTERVENTIONS</t>
  </si>
  <si>
    <t>MOIS</t>
  </si>
  <si>
    <t>BEZIERS</t>
  </si>
  <si>
    <t>CARCASSONNE</t>
  </si>
  <si>
    <t>MONTPELLIER</t>
  </si>
  <si>
    <t>NIMES</t>
  </si>
  <si>
    <t>PERPIGNAN</t>
  </si>
  <si>
    <t>SEPTEMBRE</t>
  </si>
  <si>
    <t>AOUT</t>
  </si>
  <si>
    <t>JUILLET</t>
  </si>
  <si>
    <t>JUIN</t>
  </si>
  <si>
    <t>AVRIL</t>
  </si>
  <si>
    <t>MARS</t>
  </si>
  <si>
    <t>JANVIER</t>
  </si>
  <si>
    <t>DECEMBRE</t>
  </si>
  <si>
    <t>NOVEMBRE</t>
  </si>
  <si>
    <t>OCTOBRE</t>
  </si>
  <si>
    <t>MAI</t>
  </si>
  <si>
    <t>FEVRIER</t>
  </si>
  <si>
    <t>BILAN 2023</t>
  </si>
  <si>
    <t>BILAN 2024</t>
  </si>
  <si>
    <t>BILAN 2025</t>
  </si>
  <si>
    <t>BILAN 2022</t>
  </si>
  <si>
    <t>PERIODE</t>
  </si>
  <si>
    <t>HEURES NUIT</t>
  </si>
  <si>
    <t>HEURES JOUR</t>
  </si>
  <si>
    <t>03/01-14/01</t>
  </si>
  <si>
    <t>30/05-31/05</t>
  </si>
  <si>
    <t>16/12-23/12</t>
  </si>
  <si>
    <t>23/09-24/09</t>
  </si>
  <si>
    <t xml:space="preserve">STATISTIQUES RONDES LOT 1 </t>
  </si>
  <si>
    <t>STATISTIQUES RONDES LOT 2</t>
  </si>
  <si>
    <t>STATISTIQUES GARDIENNAGES PONCTUELS  LOT 1</t>
  </si>
  <si>
    <t>STATISTIQUES GARDIENNAGES PONCTUELS  LOT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</si>
</sst>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1" xfId="0" applyFont="1" applyBorder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1" xfId="0" applyBorder="1" applyAlignment="1">
      <alignment horizontal="left"/>
    </xf>
    <xf numFmtId="0" fontId="0" fillId="0" borderId="7" xfId="0" applyBorder="1"/>
    <xf numFmtId="0" fontId="0" fillId="0" borderId="3" xfId="0" applyBorder="1" applyAlignment="1">
      <alignment horizontal="left"/>
    </xf>
    <xf numFmtId="0" fontId="1" fillId="0" borderId="2" xfId="0" applyFont="1" applyBorder="1"/>
    <xf numFmtId="0" fontId="0" fillId="0" borderId="8" xfId="0" applyBorder="1"/>
    <xf numFmtId="0" fontId="0" fillId="0" borderId="6" xfId="0" applyBorder="1"/>
    <xf numFmtId="0" fontId="2" fillId="0" borderId="1" xfId="0" applyFont="1" applyBorder="1"/>
    <xf numFmtId="0" fontId="0" fillId="0" borderId="8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1" xfId="0" applyFont="1" applyFill="1" applyBorder="1" applyAlignment="1">
      <alignment horizontal="right"/>
    </xf>
    <xf numFmtId="0" fontId="3" fillId="0" borderId="2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/>
    <xf numFmtId="0" fontId="1" fillId="0" borderId="1" xfId="0" applyFont="1" applyFill="1" applyBorder="1"/>
    <xf numFmtId="0" fontId="0" fillId="0" borderId="1" xfId="0" applyBorder="1"/>
    <xf numFmtId="0" fontId="0" fillId="2" borderId="4" xfId="0" applyFill="1" applyBorder="1"/>
    <xf numFmtId="16" fontId="0" fillId="2" borderId="4" xfId="0" applyNumberFormat="1" applyFill="1" applyBorder="1" applyAlignment="1">
      <alignment horizontal="left"/>
    </xf>
    <xf numFmtId="0" fontId="0" fillId="2" borderId="5" xfId="0" applyFill="1" applyBorder="1"/>
    <xf numFmtId="0" fontId="0" fillId="2" borderId="5" xfId="0" applyFill="1" applyBorder="1" applyAlignment="1">
      <alignment horizontal="left"/>
    </xf>
    <xf numFmtId="0" fontId="0" fillId="2" borderId="6" xfId="0" applyFill="1" applyBorder="1"/>
    <xf numFmtId="16" fontId="0" fillId="2" borderId="6" xfId="0" applyNumberForma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16" fontId="0" fillId="2" borderId="5" xfId="0" applyNumberFormat="1" applyFill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5" fillId="0" borderId="8" xfId="0" applyFont="1" applyBorder="1"/>
    <xf numFmtId="0" fontId="5" fillId="0" borderId="3" xfId="0" applyFont="1" applyBorder="1" applyAlignment="1">
      <alignment horizontal="left"/>
    </xf>
    <xf numFmtId="0" fontId="5" fillId="0" borderId="6" xfId="0" applyFont="1" applyBorder="1"/>
    <xf numFmtId="0" fontId="5" fillId="0" borderId="4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/>
    <xf numFmtId="0" fontId="5" fillId="0" borderId="7" xfId="0" applyFont="1" applyBorder="1" applyAlignment="1">
      <alignment horizontal="left"/>
    </xf>
    <xf numFmtId="0" fontId="5" fillId="0" borderId="0" xfId="0" applyFont="1"/>
    <xf numFmtId="0" fontId="3" fillId="0" borderId="1" xfId="0" applyFont="1" applyFill="1" applyBorder="1" applyAlignment="1">
      <alignment horizontal="right"/>
    </xf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0" fillId="0" borderId="2" xfId="0" applyFont="1" applyBorder="1"/>
    <xf numFmtId="0" fontId="0" fillId="0" borderId="1" xfId="0" applyFont="1" applyBorder="1"/>
    <xf numFmtId="16" fontId="5" fillId="0" borderId="3" xfId="0" applyNumberFormat="1" applyFont="1" applyBorder="1" applyAlignment="1">
      <alignment horizontal="left"/>
    </xf>
    <xf numFmtId="0" fontId="5" fillId="0" borderId="1" xfId="0" applyFont="1" applyBorder="1"/>
    <xf numFmtId="0" fontId="3" fillId="0" borderId="12" xfId="0" applyFont="1" applyBorder="1" applyAlignment="1">
      <alignment horizontal="center"/>
    </xf>
    <xf numFmtId="16" fontId="0" fillId="0" borderId="1" xfId="0" applyNumberFormat="1" applyFont="1" applyBorder="1"/>
    <xf numFmtId="0" fontId="0" fillId="0" borderId="1" xfId="0" applyFont="1" applyBorder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/>
    <xf numFmtId="0" fontId="3" fillId="0" borderId="7" xfId="0" applyFont="1" applyBorder="1" applyAlignment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13" xfId="0" applyFont="1" applyBorder="1" applyAlignment="1"/>
    <xf numFmtId="0" fontId="5" fillId="0" borderId="12" xfId="0" applyFont="1" applyBorder="1" applyAlignment="1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8" xfId="0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15EB7-1D61-40DA-9A2E-EB8B6D941A42}">
  <dimension ref="A2:J82"/>
  <sheetViews>
    <sheetView topLeftCell="A54" workbookViewId="0">
      <selection activeCell="F18" sqref="F18"/>
    </sheetView>
  </sheetViews>
  <sheetFormatPr baseColWidth="10" defaultRowHeight="14.4" x14ac:dyDescent="0.3"/>
  <cols>
    <col min="1" max="1" width="15.109375" customWidth="1"/>
    <col min="4" max="4" width="23.6640625" bestFit="1" customWidth="1"/>
    <col min="7" max="7" width="13" customWidth="1"/>
  </cols>
  <sheetData>
    <row r="2" spans="1:10" ht="18" x14ac:dyDescent="0.35">
      <c r="A2" s="22" t="s">
        <v>32</v>
      </c>
      <c r="B2" s="22"/>
      <c r="G2" s="22" t="s">
        <v>33</v>
      </c>
    </row>
    <row r="5" spans="1:10" x14ac:dyDescent="0.3">
      <c r="A5" s="1" t="s">
        <v>0</v>
      </c>
      <c r="B5" s="1" t="s">
        <v>1</v>
      </c>
      <c r="C5" s="1" t="s">
        <v>3</v>
      </c>
      <c r="D5" s="1" t="s">
        <v>2</v>
      </c>
      <c r="G5" s="59" t="s">
        <v>6</v>
      </c>
      <c r="H5" s="59">
        <v>2022</v>
      </c>
      <c r="I5" s="11" t="s">
        <v>15</v>
      </c>
      <c r="J5" s="14">
        <v>3</v>
      </c>
    </row>
    <row r="6" spans="1:10" x14ac:dyDescent="0.3">
      <c r="A6" s="67" t="s">
        <v>4</v>
      </c>
      <c r="B6" s="64">
        <v>2022</v>
      </c>
      <c r="C6" s="5" t="s">
        <v>13</v>
      </c>
      <c r="D6" s="3">
        <v>1</v>
      </c>
      <c r="G6" s="60"/>
      <c r="H6" s="62"/>
      <c r="I6" t="s">
        <v>20</v>
      </c>
      <c r="J6" s="15">
        <v>2</v>
      </c>
    </row>
    <row r="7" spans="1:10" x14ac:dyDescent="0.3">
      <c r="A7" s="68"/>
      <c r="B7" s="65"/>
      <c r="C7" s="5" t="s">
        <v>9</v>
      </c>
      <c r="D7" s="3">
        <v>1</v>
      </c>
      <c r="G7" s="60"/>
      <c r="H7" s="62"/>
      <c r="I7" t="s">
        <v>12</v>
      </c>
      <c r="J7" s="15">
        <v>1</v>
      </c>
    </row>
    <row r="8" spans="1:10" x14ac:dyDescent="0.3">
      <c r="A8" s="68"/>
      <c r="B8" s="65"/>
      <c r="C8" s="6" t="s">
        <v>18</v>
      </c>
      <c r="D8" s="4">
        <v>1</v>
      </c>
      <c r="G8" s="60"/>
      <c r="H8" s="62"/>
      <c r="I8" t="s">
        <v>18</v>
      </c>
      <c r="J8" s="15">
        <v>1</v>
      </c>
    </row>
    <row r="9" spans="1:10" x14ac:dyDescent="0.3">
      <c r="A9" s="68"/>
      <c r="B9" s="66"/>
      <c r="C9" s="1" t="s">
        <v>24</v>
      </c>
      <c r="D9" s="1">
        <v>3</v>
      </c>
      <c r="G9" s="60"/>
      <c r="H9" s="62"/>
      <c r="I9" t="s">
        <v>17</v>
      </c>
      <c r="J9" s="16">
        <v>2</v>
      </c>
    </row>
    <row r="10" spans="1:10" x14ac:dyDescent="0.3">
      <c r="A10" s="68"/>
      <c r="B10" s="64">
        <v>2023</v>
      </c>
      <c r="C10" t="s">
        <v>18</v>
      </c>
      <c r="D10" s="7">
        <v>4</v>
      </c>
      <c r="G10" s="60"/>
      <c r="H10" s="63"/>
      <c r="I10" s="10" t="s">
        <v>24</v>
      </c>
      <c r="J10" s="10">
        <f>SUM(J5:J9)</f>
        <v>9</v>
      </c>
    </row>
    <row r="11" spans="1:10" x14ac:dyDescent="0.3">
      <c r="A11" s="68"/>
      <c r="B11" s="66"/>
      <c r="C11" s="1" t="s">
        <v>21</v>
      </c>
      <c r="D11" s="1">
        <v>4</v>
      </c>
      <c r="G11" s="60"/>
      <c r="H11" s="78">
        <v>2023</v>
      </c>
      <c r="I11" s="5" t="s">
        <v>13</v>
      </c>
      <c r="J11" s="9">
        <v>1</v>
      </c>
    </row>
    <row r="12" spans="1:10" x14ac:dyDescent="0.3">
      <c r="A12" s="68"/>
      <c r="B12" s="20">
        <v>2024</v>
      </c>
      <c r="C12" s="1" t="s">
        <v>22</v>
      </c>
      <c r="D12" s="1">
        <v>0</v>
      </c>
      <c r="G12" s="60"/>
      <c r="H12" s="79"/>
      <c r="I12" s="6" t="s">
        <v>16</v>
      </c>
      <c r="J12" s="3">
        <v>1</v>
      </c>
    </row>
    <row r="13" spans="1:10" x14ac:dyDescent="0.3">
      <c r="A13" s="69"/>
      <c r="B13" s="20">
        <v>2025</v>
      </c>
      <c r="C13" s="19" t="s">
        <v>23</v>
      </c>
      <c r="D13" s="19">
        <v>0</v>
      </c>
      <c r="G13" s="60"/>
      <c r="H13" s="80"/>
      <c r="I13" s="1" t="s">
        <v>21</v>
      </c>
      <c r="J13" s="1">
        <v>2</v>
      </c>
    </row>
    <row r="14" spans="1:10" x14ac:dyDescent="0.3">
      <c r="A14" s="70" t="s">
        <v>5</v>
      </c>
      <c r="B14" s="59">
        <v>2022</v>
      </c>
      <c r="C14" t="s">
        <v>15</v>
      </c>
      <c r="D14" s="9">
        <v>4</v>
      </c>
      <c r="G14" s="60"/>
      <c r="H14" s="59">
        <v>2024</v>
      </c>
      <c r="I14" s="2" t="s">
        <v>15</v>
      </c>
      <c r="J14" s="9">
        <v>1</v>
      </c>
    </row>
    <row r="15" spans="1:10" x14ac:dyDescent="0.3">
      <c r="A15" s="71"/>
      <c r="B15" s="60"/>
      <c r="C15" t="s">
        <v>13</v>
      </c>
      <c r="D15" s="3">
        <v>3</v>
      </c>
      <c r="G15" s="60"/>
      <c r="H15" s="62"/>
      <c r="I15" s="5" t="s">
        <v>14</v>
      </c>
      <c r="J15" s="3">
        <v>1</v>
      </c>
    </row>
    <row r="16" spans="1:10" x14ac:dyDescent="0.3">
      <c r="A16" s="71"/>
      <c r="B16" s="60"/>
      <c r="C16" t="s">
        <v>19</v>
      </c>
      <c r="D16" s="3">
        <v>14</v>
      </c>
      <c r="G16" s="60"/>
      <c r="H16" s="62"/>
      <c r="I16" s="5" t="s">
        <v>12</v>
      </c>
      <c r="J16" s="3">
        <v>1</v>
      </c>
    </row>
    <row r="17" spans="1:10" x14ac:dyDescent="0.3">
      <c r="A17" s="71"/>
      <c r="B17" s="60"/>
      <c r="C17" t="s">
        <v>12</v>
      </c>
      <c r="D17" s="3">
        <v>5</v>
      </c>
      <c r="G17" s="60"/>
      <c r="H17" s="62"/>
      <c r="I17" s="6" t="s">
        <v>10</v>
      </c>
      <c r="J17" s="4">
        <v>1</v>
      </c>
    </row>
    <row r="18" spans="1:10" x14ac:dyDescent="0.3">
      <c r="A18" s="71"/>
      <c r="B18" s="60"/>
      <c r="C18" t="s">
        <v>11</v>
      </c>
      <c r="D18" s="3">
        <v>5</v>
      </c>
      <c r="G18" s="60"/>
      <c r="H18" s="63"/>
      <c r="I18" s="10" t="s">
        <v>22</v>
      </c>
      <c r="J18" s="1">
        <v>4</v>
      </c>
    </row>
    <row r="19" spans="1:10" x14ac:dyDescent="0.3">
      <c r="A19" s="71"/>
      <c r="B19" s="60"/>
      <c r="C19" t="s">
        <v>10</v>
      </c>
      <c r="D19" s="3">
        <v>1</v>
      </c>
      <c r="G19" s="60"/>
      <c r="H19" s="64">
        <v>2025</v>
      </c>
      <c r="I19" s="37" t="s">
        <v>15</v>
      </c>
      <c r="J19" s="43">
        <v>1</v>
      </c>
    </row>
    <row r="20" spans="1:10" x14ac:dyDescent="0.3">
      <c r="A20" s="71"/>
      <c r="B20" s="60"/>
      <c r="C20" t="s">
        <v>9</v>
      </c>
      <c r="D20" s="3">
        <v>1</v>
      </c>
      <c r="G20" s="60"/>
      <c r="H20" s="76"/>
      <c r="I20" s="39" t="s">
        <v>14</v>
      </c>
      <c r="J20" s="44">
        <v>1</v>
      </c>
    </row>
    <row r="21" spans="1:10" x14ac:dyDescent="0.3">
      <c r="A21" s="71"/>
      <c r="B21" s="60"/>
      <c r="C21" t="s">
        <v>17</v>
      </c>
      <c r="D21" s="3">
        <v>2</v>
      </c>
      <c r="G21" s="60"/>
      <c r="H21" s="76"/>
      <c r="I21" s="39" t="s">
        <v>13</v>
      </c>
      <c r="J21" s="44">
        <v>1</v>
      </c>
    </row>
    <row r="22" spans="1:10" x14ac:dyDescent="0.3">
      <c r="A22" s="71"/>
      <c r="B22" s="60"/>
      <c r="C22" t="s">
        <v>16</v>
      </c>
      <c r="D22" s="4">
        <v>1</v>
      </c>
      <c r="G22" s="60"/>
      <c r="H22" s="76"/>
      <c r="I22" s="45" t="s">
        <v>10</v>
      </c>
      <c r="J22" s="46">
        <v>3</v>
      </c>
    </row>
    <row r="23" spans="1:10" x14ac:dyDescent="0.3">
      <c r="A23" s="71"/>
      <c r="B23" s="61"/>
      <c r="C23" s="10" t="s">
        <v>24</v>
      </c>
      <c r="D23" s="1">
        <f>SUM(D14:D22)</f>
        <v>36</v>
      </c>
      <c r="G23" s="61"/>
      <c r="H23" s="77"/>
      <c r="I23" s="18" t="s">
        <v>23</v>
      </c>
      <c r="J23" s="19">
        <v>6</v>
      </c>
    </row>
    <row r="24" spans="1:10" x14ac:dyDescent="0.3">
      <c r="A24" s="71"/>
      <c r="B24" s="59">
        <v>2023</v>
      </c>
      <c r="C24" t="s">
        <v>15</v>
      </c>
      <c r="D24" s="9">
        <v>1</v>
      </c>
      <c r="G24" s="59" t="s">
        <v>7</v>
      </c>
      <c r="H24" s="59">
        <v>2022</v>
      </c>
      <c r="I24" s="11" t="s">
        <v>14</v>
      </c>
      <c r="J24" s="9">
        <v>3</v>
      </c>
    </row>
    <row r="25" spans="1:10" x14ac:dyDescent="0.3">
      <c r="A25" s="71"/>
      <c r="B25" s="60"/>
      <c r="C25" t="s">
        <v>13</v>
      </c>
      <c r="D25" s="3">
        <v>1</v>
      </c>
      <c r="G25" s="60"/>
      <c r="H25" s="60"/>
      <c r="I25" s="12" t="s">
        <v>13</v>
      </c>
      <c r="J25" s="3">
        <v>1</v>
      </c>
    </row>
    <row r="26" spans="1:10" x14ac:dyDescent="0.3">
      <c r="A26" s="71"/>
      <c r="B26" s="60"/>
      <c r="C26" t="s">
        <v>19</v>
      </c>
      <c r="D26" s="3">
        <v>2</v>
      </c>
      <c r="G26" s="60"/>
      <c r="H26" s="60"/>
      <c r="I26" s="12" t="s">
        <v>19</v>
      </c>
      <c r="J26" s="3">
        <v>1</v>
      </c>
    </row>
    <row r="27" spans="1:10" x14ac:dyDescent="0.3">
      <c r="A27" s="71"/>
      <c r="B27" s="60"/>
      <c r="C27" t="s">
        <v>12</v>
      </c>
      <c r="D27" s="3">
        <v>1</v>
      </c>
      <c r="G27" s="60"/>
      <c r="H27" s="60"/>
      <c r="I27" s="12" t="s">
        <v>11</v>
      </c>
      <c r="J27" s="3">
        <v>1</v>
      </c>
    </row>
    <row r="28" spans="1:10" x14ac:dyDescent="0.3">
      <c r="A28" s="71"/>
      <c r="B28" s="60"/>
      <c r="C28" t="s">
        <v>11</v>
      </c>
      <c r="D28" s="3">
        <v>5</v>
      </c>
      <c r="G28" s="60"/>
      <c r="H28" s="60"/>
      <c r="I28" s="8" t="s">
        <v>10</v>
      </c>
      <c r="J28" s="4">
        <v>1</v>
      </c>
    </row>
    <row r="29" spans="1:10" x14ac:dyDescent="0.3">
      <c r="A29" s="71"/>
      <c r="B29" s="60"/>
      <c r="C29" t="s">
        <v>10</v>
      </c>
      <c r="D29" s="3">
        <v>2</v>
      </c>
      <c r="G29" s="60"/>
      <c r="H29" s="61"/>
      <c r="I29" s="18" t="s">
        <v>24</v>
      </c>
      <c r="J29" s="19">
        <f>SUM(J24:J28)</f>
        <v>7</v>
      </c>
    </row>
    <row r="30" spans="1:10" x14ac:dyDescent="0.3">
      <c r="A30" s="71"/>
      <c r="B30" s="60"/>
      <c r="C30" t="s">
        <v>9</v>
      </c>
      <c r="D30" s="3">
        <v>1</v>
      </c>
      <c r="G30" s="60"/>
      <c r="H30" s="59">
        <v>2023</v>
      </c>
      <c r="I30" s="11" t="s">
        <v>18</v>
      </c>
      <c r="J30" s="9">
        <v>1</v>
      </c>
    </row>
    <row r="31" spans="1:10" x14ac:dyDescent="0.3">
      <c r="A31" s="71"/>
      <c r="B31" s="60"/>
      <c r="C31" t="s">
        <v>18</v>
      </c>
      <c r="D31" s="3">
        <v>1</v>
      </c>
      <c r="G31" s="60"/>
      <c r="H31" s="60"/>
      <c r="I31" s="12" t="s">
        <v>17</v>
      </c>
      <c r="J31" s="3">
        <v>1</v>
      </c>
    </row>
    <row r="32" spans="1:10" x14ac:dyDescent="0.3">
      <c r="A32" s="71"/>
      <c r="B32" s="60"/>
      <c r="C32" t="s">
        <v>17</v>
      </c>
      <c r="D32" s="4">
        <v>1</v>
      </c>
      <c r="G32" s="60"/>
      <c r="H32" s="60"/>
      <c r="I32" s="12" t="s">
        <v>16</v>
      </c>
      <c r="J32" s="4">
        <v>1</v>
      </c>
    </row>
    <row r="33" spans="1:10" x14ac:dyDescent="0.3">
      <c r="A33" s="71"/>
      <c r="B33" s="61"/>
      <c r="C33" s="10" t="s">
        <v>21</v>
      </c>
      <c r="D33" s="1">
        <f>SUM(D24:D32)</f>
        <v>15</v>
      </c>
      <c r="G33" s="60"/>
      <c r="H33" s="61"/>
      <c r="I33" s="19" t="s">
        <v>21</v>
      </c>
      <c r="J33" s="18">
        <v>3</v>
      </c>
    </row>
    <row r="34" spans="1:10" x14ac:dyDescent="0.3">
      <c r="A34" s="71"/>
      <c r="B34" s="59">
        <v>2024</v>
      </c>
      <c r="C34" s="11" t="s">
        <v>20</v>
      </c>
      <c r="D34" s="9">
        <v>1</v>
      </c>
      <c r="G34" s="60"/>
      <c r="H34" s="59">
        <v>2024</v>
      </c>
      <c r="I34" s="2" t="s">
        <v>10</v>
      </c>
      <c r="J34" s="9">
        <v>1</v>
      </c>
    </row>
    <row r="35" spans="1:10" x14ac:dyDescent="0.3">
      <c r="A35" s="71"/>
      <c r="B35" s="60"/>
      <c r="C35" s="12" t="s">
        <v>14</v>
      </c>
      <c r="D35" s="3">
        <v>1</v>
      </c>
      <c r="G35" s="60"/>
      <c r="H35" s="62"/>
      <c r="I35" s="5" t="s">
        <v>9</v>
      </c>
      <c r="J35" s="3">
        <v>6</v>
      </c>
    </row>
    <row r="36" spans="1:10" x14ac:dyDescent="0.3">
      <c r="A36" s="71"/>
      <c r="B36" s="60"/>
      <c r="C36" s="12" t="s">
        <v>13</v>
      </c>
      <c r="D36" s="3">
        <v>2</v>
      </c>
      <c r="G36" s="60"/>
      <c r="H36" s="62"/>
      <c r="I36" s="6" t="s">
        <v>18</v>
      </c>
      <c r="J36" s="4">
        <v>5</v>
      </c>
    </row>
    <row r="37" spans="1:10" x14ac:dyDescent="0.3">
      <c r="A37" s="71"/>
      <c r="B37" s="60"/>
      <c r="C37" s="12" t="s">
        <v>19</v>
      </c>
      <c r="D37" s="3">
        <v>4</v>
      </c>
      <c r="G37" s="60"/>
      <c r="H37" s="63"/>
      <c r="I37" s="18" t="s">
        <v>22</v>
      </c>
      <c r="J37" s="19">
        <f>SUM(J34:J36)</f>
        <v>12</v>
      </c>
    </row>
    <row r="38" spans="1:10" x14ac:dyDescent="0.3">
      <c r="A38" s="71"/>
      <c r="B38" s="60"/>
      <c r="C38" s="12" t="s">
        <v>11</v>
      </c>
      <c r="D38" s="3">
        <v>3</v>
      </c>
      <c r="G38" s="60"/>
      <c r="H38" s="64">
        <v>2025</v>
      </c>
      <c r="I38" s="37" t="s">
        <v>13</v>
      </c>
      <c r="J38" s="38">
        <v>1</v>
      </c>
    </row>
    <row r="39" spans="1:10" x14ac:dyDescent="0.3">
      <c r="A39" s="71"/>
      <c r="B39" s="60"/>
      <c r="C39" s="12" t="s">
        <v>10</v>
      </c>
      <c r="D39" s="3">
        <v>2</v>
      </c>
      <c r="G39" s="60"/>
      <c r="H39" s="76"/>
      <c r="I39" s="39" t="s">
        <v>12</v>
      </c>
      <c r="J39" s="40">
        <v>1</v>
      </c>
    </row>
    <row r="40" spans="1:10" x14ac:dyDescent="0.3">
      <c r="A40" s="71"/>
      <c r="B40" s="60"/>
      <c r="C40" s="12" t="s">
        <v>9</v>
      </c>
      <c r="D40" s="3">
        <v>3</v>
      </c>
      <c r="G40" s="60"/>
      <c r="H40" s="76"/>
      <c r="I40" s="39" t="s">
        <v>11</v>
      </c>
      <c r="J40" s="40">
        <v>1</v>
      </c>
    </row>
    <row r="41" spans="1:10" x14ac:dyDescent="0.3">
      <c r="A41" s="71"/>
      <c r="B41" s="60"/>
      <c r="C41" s="12" t="s">
        <v>17</v>
      </c>
      <c r="D41" s="3">
        <v>1</v>
      </c>
      <c r="G41" s="60"/>
      <c r="H41" s="76"/>
      <c r="I41" s="41" t="s">
        <v>9</v>
      </c>
      <c r="J41" s="42">
        <v>1</v>
      </c>
    </row>
    <row r="42" spans="1:10" x14ac:dyDescent="0.3">
      <c r="A42" s="71"/>
      <c r="B42" s="60"/>
      <c r="C42" s="8" t="s">
        <v>16</v>
      </c>
      <c r="D42" s="4">
        <v>6</v>
      </c>
      <c r="G42" s="61"/>
      <c r="H42" s="77"/>
      <c r="I42" s="18" t="s">
        <v>23</v>
      </c>
      <c r="J42" s="19">
        <v>4</v>
      </c>
    </row>
    <row r="43" spans="1:10" x14ac:dyDescent="0.3">
      <c r="A43" s="71"/>
      <c r="B43" s="61"/>
      <c r="C43" s="10" t="s">
        <v>22</v>
      </c>
      <c r="D43" s="1">
        <f>SUM(D34:D42)</f>
        <v>23</v>
      </c>
    </row>
    <row r="44" spans="1:10" x14ac:dyDescent="0.3">
      <c r="A44" s="71"/>
      <c r="B44" s="73">
        <v>2025</v>
      </c>
      <c r="C44" s="47" t="s">
        <v>17</v>
      </c>
      <c r="D44" s="43">
        <v>5</v>
      </c>
    </row>
    <row r="45" spans="1:10" x14ac:dyDescent="0.3">
      <c r="A45" s="71"/>
      <c r="B45" s="74"/>
      <c r="C45" s="47" t="s">
        <v>16</v>
      </c>
      <c r="D45" s="43">
        <v>1</v>
      </c>
    </row>
    <row r="46" spans="1:10" x14ac:dyDescent="0.3">
      <c r="A46" s="72"/>
      <c r="B46" s="75"/>
      <c r="C46" s="19" t="s">
        <v>23</v>
      </c>
      <c r="D46" s="48">
        <v>6</v>
      </c>
    </row>
    <row r="47" spans="1:10" x14ac:dyDescent="0.3">
      <c r="A47" s="59" t="s">
        <v>8</v>
      </c>
      <c r="B47" s="59">
        <v>2022</v>
      </c>
      <c r="C47" s="11" t="s">
        <v>15</v>
      </c>
      <c r="D47" s="9">
        <v>2</v>
      </c>
      <c r="I47" s="21"/>
    </row>
    <row r="48" spans="1:10" x14ac:dyDescent="0.3">
      <c r="A48" s="60"/>
      <c r="B48" s="60"/>
      <c r="C48" s="12" t="s">
        <v>20</v>
      </c>
      <c r="D48" s="3">
        <v>3</v>
      </c>
    </row>
    <row r="49" spans="1:4" x14ac:dyDescent="0.3">
      <c r="A49" s="60"/>
      <c r="B49" s="60"/>
      <c r="C49" s="12" t="s">
        <v>14</v>
      </c>
      <c r="D49" s="3">
        <v>3</v>
      </c>
    </row>
    <row r="50" spans="1:4" x14ac:dyDescent="0.3">
      <c r="A50" s="60"/>
      <c r="B50" s="60"/>
      <c r="C50" s="12" t="s">
        <v>13</v>
      </c>
      <c r="D50" s="3">
        <v>4</v>
      </c>
    </row>
    <row r="51" spans="1:4" x14ac:dyDescent="0.3">
      <c r="A51" s="60"/>
      <c r="B51" s="60"/>
      <c r="C51" s="12" t="s">
        <v>19</v>
      </c>
      <c r="D51" s="3">
        <v>5</v>
      </c>
    </row>
    <row r="52" spans="1:4" x14ac:dyDescent="0.3">
      <c r="A52" s="60"/>
      <c r="B52" s="60"/>
      <c r="C52" s="12" t="s">
        <v>12</v>
      </c>
      <c r="D52" s="3">
        <v>4</v>
      </c>
    </row>
    <row r="53" spans="1:4" x14ac:dyDescent="0.3">
      <c r="A53" s="60"/>
      <c r="B53" s="60"/>
      <c r="C53" s="12" t="s">
        <v>11</v>
      </c>
      <c r="D53" s="3">
        <v>2</v>
      </c>
    </row>
    <row r="54" spans="1:4" x14ac:dyDescent="0.3">
      <c r="A54" s="60"/>
      <c r="B54" s="60"/>
      <c r="C54" s="12" t="s">
        <v>10</v>
      </c>
      <c r="D54" s="3">
        <v>1</v>
      </c>
    </row>
    <row r="55" spans="1:4" x14ac:dyDescent="0.3">
      <c r="A55" s="60"/>
      <c r="B55" s="60"/>
      <c r="C55" s="8" t="s">
        <v>17</v>
      </c>
      <c r="D55" s="4">
        <v>4</v>
      </c>
    </row>
    <row r="56" spans="1:4" x14ac:dyDescent="0.3">
      <c r="A56" s="60"/>
      <c r="B56" s="61"/>
      <c r="C56" s="10" t="s">
        <v>24</v>
      </c>
      <c r="D56" s="10">
        <f>SUM(D47:D55)</f>
        <v>28</v>
      </c>
    </row>
    <row r="57" spans="1:4" x14ac:dyDescent="0.3">
      <c r="A57" s="60"/>
      <c r="B57" s="59">
        <v>2023</v>
      </c>
      <c r="C57" s="2" t="s">
        <v>15</v>
      </c>
      <c r="D57" s="9">
        <v>3</v>
      </c>
    </row>
    <row r="58" spans="1:4" x14ac:dyDescent="0.3">
      <c r="A58" s="60"/>
      <c r="B58" s="60"/>
      <c r="C58" s="5" t="s">
        <v>20</v>
      </c>
      <c r="D58" s="3">
        <v>1</v>
      </c>
    </row>
    <row r="59" spans="1:4" x14ac:dyDescent="0.3">
      <c r="A59" s="60"/>
      <c r="B59" s="60"/>
      <c r="C59" s="5" t="s">
        <v>13</v>
      </c>
      <c r="D59" s="3">
        <v>3</v>
      </c>
    </row>
    <row r="60" spans="1:4" x14ac:dyDescent="0.3">
      <c r="A60" s="60"/>
      <c r="B60" s="60"/>
      <c r="C60" s="5" t="s">
        <v>19</v>
      </c>
      <c r="D60" s="3">
        <v>2</v>
      </c>
    </row>
    <row r="61" spans="1:4" x14ac:dyDescent="0.3">
      <c r="A61" s="60"/>
      <c r="B61" s="60"/>
      <c r="C61" s="5" t="s">
        <v>12</v>
      </c>
      <c r="D61" s="3">
        <v>1</v>
      </c>
    </row>
    <row r="62" spans="1:4" x14ac:dyDescent="0.3">
      <c r="A62" s="60"/>
      <c r="B62" s="60"/>
      <c r="C62" s="5" t="s">
        <v>11</v>
      </c>
      <c r="D62" s="3">
        <v>2</v>
      </c>
    </row>
    <row r="63" spans="1:4" x14ac:dyDescent="0.3">
      <c r="A63" s="60"/>
      <c r="B63" s="60"/>
      <c r="C63" s="5" t="s">
        <v>9</v>
      </c>
      <c r="D63" s="3">
        <v>1</v>
      </c>
    </row>
    <row r="64" spans="1:4" x14ac:dyDescent="0.3">
      <c r="A64" s="60"/>
      <c r="B64" s="60"/>
      <c r="C64" s="5" t="s">
        <v>17</v>
      </c>
      <c r="D64" s="3">
        <v>1</v>
      </c>
    </row>
    <row r="65" spans="1:4" x14ac:dyDescent="0.3">
      <c r="A65" s="60"/>
      <c r="B65" s="60"/>
      <c r="C65" s="6" t="s">
        <v>16</v>
      </c>
      <c r="D65" s="4">
        <v>1</v>
      </c>
    </row>
    <row r="66" spans="1:4" x14ac:dyDescent="0.3">
      <c r="A66" s="60"/>
      <c r="B66" s="61"/>
      <c r="C66" s="10" t="s">
        <v>21</v>
      </c>
      <c r="D66" s="10">
        <f>SUM(D57:D65)</f>
        <v>15</v>
      </c>
    </row>
    <row r="67" spans="1:4" x14ac:dyDescent="0.3">
      <c r="A67" s="60"/>
      <c r="B67" s="59">
        <v>2024</v>
      </c>
      <c r="C67" s="2" t="s">
        <v>15</v>
      </c>
      <c r="D67" s="14">
        <v>1</v>
      </c>
    </row>
    <row r="68" spans="1:4" x14ac:dyDescent="0.3">
      <c r="A68" s="60"/>
      <c r="B68" s="62"/>
      <c r="C68" s="5" t="s">
        <v>14</v>
      </c>
      <c r="D68" s="15">
        <v>2</v>
      </c>
    </row>
    <row r="69" spans="1:4" x14ac:dyDescent="0.3">
      <c r="A69" s="60"/>
      <c r="B69" s="62"/>
      <c r="C69" s="5" t="s">
        <v>13</v>
      </c>
      <c r="D69" s="15">
        <v>1</v>
      </c>
    </row>
    <row r="70" spans="1:4" x14ac:dyDescent="0.3">
      <c r="A70" s="60"/>
      <c r="B70" s="62"/>
      <c r="C70" s="5" t="s">
        <v>19</v>
      </c>
      <c r="D70" s="15">
        <v>3</v>
      </c>
    </row>
    <row r="71" spans="1:4" x14ac:dyDescent="0.3">
      <c r="A71" s="60"/>
      <c r="B71" s="62"/>
      <c r="C71" s="5" t="s">
        <v>12</v>
      </c>
      <c r="D71" s="15">
        <v>1</v>
      </c>
    </row>
    <row r="72" spans="1:4" x14ac:dyDescent="0.3">
      <c r="A72" s="60"/>
      <c r="B72" s="62"/>
      <c r="C72" s="5" t="s">
        <v>11</v>
      </c>
      <c r="D72" s="15">
        <v>2</v>
      </c>
    </row>
    <row r="73" spans="1:4" x14ac:dyDescent="0.3">
      <c r="A73" s="60"/>
      <c r="B73" s="62"/>
      <c r="C73" s="5" t="s">
        <v>9</v>
      </c>
      <c r="D73" s="15">
        <v>1</v>
      </c>
    </row>
    <row r="74" spans="1:4" x14ac:dyDescent="0.3">
      <c r="A74" s="60"/>
      <c r="B74" s="62"/>
      <c r="C74" s="5" t="s">
        <v>18</v>
      </c>
      <c r="D74" s="15">
        <v>3</v>
      </c>
    </row>
    <row r="75" spans="1:4" x14ac:dyDescent="0.3">
      <c r="A75" s="60"/>
      <c r="B75" s="62"/>
      <c r="C75" s="5" t="s">
        <v>17</v>
      </c>
      <c r="D75" s="15">
        <v>1</v>
      </c>
    </row>
    <row r="76" spans="1:4" x14ac:dyDescent="0.3">
      <c r="A76" s="60"/>
      <c r="B76" s="62"/>
      <c r="C76" s="6" t="s">
        <v>16</v>
      </c>
      <c r="D76" s="16">
        <v>1</v>
      </c>
    </row>
    <row r="77" spans="1:4" x14ac:dyDescent="0.3">
      <c r="A77" s="60"/>
      <c r="B77" s="63"/>
      <c r="C77" s="10" t="s">
        <v>22</v>
      </c>
      <c r="D77" s="10">
        <f>SUM(D67:D76)</f>
        <v>16</v>
      </c>
    </row>
    <row r="78" spans="1:4" x14ac:dyDescent="0.3">
      <c r="A78" s="60"/>
      <c r="B78" s="64">
        <v>2025</v>
      </c>
      <c r="C78" s="49" t="s">
        <v>15</v>
      </c>
      <c r="D78" s="38">
        <v>2</v>
      </c>
    </row>
    <row r="79" spans="1:4" x14ac:dyDescent="0.3">
      <c r="A79" s="60"/>
      <c r="B79" s="76"/>
      <c r="C79" s="50" t="s">
        <v>14</v>
      </c>
      <c r="D79" s="40">
        <v>1</v>
      </c>
    </row>
    <row r="80" spans="1:4" x14ac:dyDescent="0.3">
      <c r="A80" s="60"/>
      <c r="B80" s="76"/>
      <c r="C80" s="51" t="s">
        <v>12</v>
      </c>
      <c r="D80" s="42">
        <v>1</v>
      </c>
    </row>
    <row r="81" spans="1:4" x14ac:dyDescent="0.3">
      <c r="A81" s="60"/>
      <c r="B81" s="76"/>
      <c r="C81" s="51" t="s">
        <v>18</v>
      </c>
      <c r="D81" s="42">
        <v>1</v>
      </c>
    </row>
    <row r="82" spans="1:4" x14ac:dyDescent="0.3">
      <c r="A82" s="61"/>
      <c r="B82" s="77"/>
      <c r="C82" s="18" t="s">
        <v>23</v>
      </c>
      <c r="D82" s="18">
        <v>5</v>
      </c>
    </row>
  </sheetData>
  <mergeCells count="23">
    <mergeCell ref="G5:G23"/>
    <mergeCell ref="H5:H10"/>
    <mergeCell ref="H11:H13"/>
    <mergeCell ref="H14:H18"/>
    <mergeCell ref="G24:G42"/>
    <mergeCell ref="H24:H29"/>
    <mergeCell ref="H30:H33"/>
    <mergeCell ref="H34:H37"/>
    <mergeCell ref="H38:H42"/>
    <mergeCell ref="H19:H23"/>
    <mergeCell ref="B47:B56"/>
    <mergeCell ref="B57:B66"/>
    <mergeCell ref="B67:B77"/>
    <mergeCell ref="A47:A82"/>
    <mergeCell ref="B6:B9"/>
    <mergeCell ref="B10:B11"/>
    <mergeCell ref="A6:A13"/>
    <mergeCell ref="B34:B43"/>
    <mergeCell ref="B24:B33"/>
    <mergeCell ref="B14:B23"/>
    <mergeCell ref="A14:A46"/>
    <mergeCell ref="B44:B46"/>
    <mergeCell ref="B78:B8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858FC-C7E1-44DA-80A5-3D351D25AECA}">
  <dimension ref="A2:M25"/>
  <sheetViews>
    <sheetView tabSelected="1" workbookViewId="0">
      <selection activeCell="J24" sqref="J24"/>
    </sheetView>
  </sheetViews>
  <sheetFormatPr baseColWidth="10" defaultRowHeight="14.4" x14ac:dyDescent="0.3"/>
  <cols>
    <col min="1" max="1" width="19.21875" customWidth="1"/>
    <col min="4" max="4" width="18.5546875" customWidth="1"/>
    <col min="5" max="5" width="13.88671875" customWidth="1"/>
    <col min="6" max="6" width="13.6640625" customWidth="1"/>
    <col min="9" max="9" width="14.44140625" customWidth="1"/>
    <col min="13" max="13" width="14.5546875" customWidth="1"/>
  </cols>
  <sheetData>
    <row r="2" spans="1:13" ht="18" x14ac:dyDescent="0.35">
      <c r="A2" s="22" t="s">
        <v>34</v>
      </c>
      <c r="H2" s="22" t="s">
        <v>35</v>
      </c>
    </row>
    <row r="5" spans="1:13" x14ac:dyDescent="0.3">
      <c r="A5" s="1" t="s">
        <v>0</v>
      </c>
      <c r="B5" s="1" t="s">
        <v>1</v>
      </c>
      <c r="C5" s="1" t="s">
        <v>3</v>
      </c>
      <c r="D5" s="1" t="s">
        <v>25</v>
      </c>
      <c r="E5" s="25" t="s">
        <v>27</v>
      </c>
      <c r="F5" s="25" t="s">
        <v>26</v>
      </c>
      <c r="H5" s="1" t="s">
        <v>0</v>
      </c>
      <c r="I5" s="1" t="s">
        <v>1</v>
      </c>
      <c r="J5" s="1" t="s">
        <v>3</v>
      </c>
      <c r="K5" s="1" t="s">
        <v>25</v>
      </c>
      <c r="L5" s="25" t="s">
        <v>27</v>
      </c>
      <c r="M5" s="25" t="s">
        <v>26</v>
      </c>
    </row>
    <row r="6" spans="1:13" x14ac:dyDescent="0.3">
      <c r="A6" s="68" t="s">
        <v>4</v>
      </c>
      <c r="B6" s="24">
        <v>2022</v>
      </c>
      <c r="C6" s="1" t="s">
        <v>24</v>
      </c>
      <c r="D6" s="1"/>
      <c r="E6" s="1">
        <v>0</v>
      </c>
      <c r="F6" s="1">
        <v>0</v>
      </c>
      <c r="H6" s="81" t="s">
        <v>6</v>
      </c>
      <c r="I6" s="64">
        <v>2022</v>
      </c>
      <c r="J6" s="27" t="s">
        <v>15</v>
      </c>
      <c r="K6" s="34" t="s">
        <v>28</v>
      </c>
      <c r="L6" s="7">
        <v>70</v>
      </c>
      <c r="M6" s="7">
        <v>0</v>
      </c>
    </row>
    <row r="7" spans="1:13" x14ac:dyDescent="0.3">
      <c r="A7" s="68"/>
      <c r="B7" s="24">
        <v>2023</v>
      </c>
      <c r="C7" s="1" t="s">
        <v>21</v>
      </c>
      <c r="D7" s="1"/>
      <c r="E7" s="1">
        <v>0</v>
      </c>
      <c r="F7" s="1">
        <v>0</v>
      </c>
      <c r="H7" s="81"/>
      <c r="I7" s="66"/>
      <c r="J7" s="1" t="s">
        <v>24</v>
      </c>
      <c r="K7" s="1"/>
      <c r="L7" s="1">
        <v>70</v>
      </c>
      <c r="M7" s="1">
        <v>0</v>
      </c>
    </row>
    <row r="8" spans="1:13" x14ac:dyDescent="0.3">
      <c r="A8" s="68"/>
      <c r="B8" s="20">
        <v>2024</v>
      </c>
      <c r="C8" s="1" t="s">
        <v>22</v>
      </c>
      <c r="D8" s="1"/>
      <c r="E8" s="1">
        <v>0</v>
      </c>
      <c r="F8" s="1">
        <v>0</v>
      </c>
      <c r="H8" s="81"/>
      <c r="I8" s="64">
        <v>2023</v>
      </c>
      <c r="J8" s="82" t="s">
        <v>19</v>
      </c>
      <c r="K8" s="28">
        <v>45787</v>
      </c>
      <c r="L8" s="7">
        <v>18</v>
      </c>
      <c r="M8" s="26"/>
    </row>
    <row r="9" spans="1:13" x14ac:dyDescent="0.3">
      <c r="A9" s="69"/>
      <c r="B9" s="20">
        <v>2025</v>
      </c>
      <c r="C9" s="19" t="s">
        <v>23</v>
      </c>
      <c r="D9" s="13"/>
      <c r="E9" s="1">
        <v>0</v>
      </c>
      <c r="F9" s="1">
        <v>0</v>
      </c>
      <c r="H9" s="81"/>
      <c r="I9" s="62"/>
      <c r="J9" s="83"/>
      <c r="K9" s="30" t="s">
        <v>29</v>
      </c>
      <c r="L9" s="7">
        <v>14</v>
      </c>
      <c r="M9" s="26"/>
    </row>
    <row r="10" spans="1:13" x14ac:dyDescent="0.3">
      <c r="A10" s="71" t="s">
        <v>5</v>
      </c>
      <c r="B10" s="23">
        <v>2022</v>
      </c>
      <c r="C10" s="10" t="s">
        <v>24</v>
      </c>
      <c r="D10" s="1"/>
      <c r="E10" s="1">
        <v>0</v>
      </c>
      <c r="F10" s="1">
        <v>0</v>
      </c>
      <c r="H10" s="81"/>
      <c r="I10" s="62"/>
      <c r="J10" s="29" t="s">
        <v>9</v>
      </c>
      <c r="K10" s="35">
        <v>45918</v>
      </c>
      <c r="L10" s="7">
        <v>4</v>
      </c>
      <c r="M10" s="7">
        <v>0.5</v>
      </c>
    </row>
    <row r="11" spans="1:13" x14ac:dyDescent="0.3">
      <c r="A11" s="71"/>
      <c r="B11" s="23">
        <v>2023</v>
      </c>
      <c r="C11" s="10" t="s">
        <v>21</v>
      </c>
      <c r="D11" s="1"/>
      <c r="E11" s="1">
        <v>0</v>
      </c>
      <c r="F11" s="1">
        <v>0</v>
      </c>
      <c r="H11" s="81"/>
      <c r="I11" s="63"/>
      <c r="J11" s="1" t="s">
        <v>21</v>
      </c>
      <c r="K11" s="1"/>
      <c r="L11" s="1">
        <f>SUM(L8:L10)</f>
        <v>36</v>
      </c>
      <c r="M11" s="1">
        <v>0.5</v>
      </c>
    </row>
    <row r="12" spans="1:13" x14ac:dyDescent="0.3">
      <c r="A12" s="71"/>
      <c r="B12" s="23">
        <v>2024</v>
      </c>
      <c r="C12" s="10" t="s">
        <v>22</v>
      </c>
      <c r="D12" s="1"/>
      <c r="E12" s="1">
        <v>0</v>
      </c>
      <c r="F12" s="1">
        <v>0</v>
      </c>
      <c r="H12" s="81"/>
      <c r="I12" s="20">
        <v>2024</v>
      </c>
      <c r="J12" s="1" t="s">
        <v>22</v>
      </c>
      <c r="K12" s="1"/>
      <c r="L12" s="1">
        <v>0</v>
      </c>
      <c r="M12" s="1">
        <v>0</v>
      </c>
    </row>
    <row r="13" spans="1:13" x14ac:dyDescent="0.3">
      <c r="A13" s="71"/>
      <c r="B13" s="84">
        <v>2025</v>
      </c>
      <c r="C13" s="52" t="s">
        <v>18</v>
      </c>
      <c r="D13" s="1"/>
      <c r="E13" s="58">
        <v>23</v>
      </c>
      <c r="F13" s="1"/>
      <c r="H13" s="81"/>
      <c r="I13" s="64">
        <v>2025</v>
      </c>
      <c r="J13" s="53" t="s">
        <v>9</v>
      </c>
      <c r="K13" s="57">
        <v>46289</v>
      </c>
      <c r="L13" s="58">
        <v>8</v>
      </c>
      <c r="M13" s="58">
        <v>2</v>
      </c>
    </row>
    <row r="14" spans="1:13" x14ac:dyDescent="0.3">
      <c r="A14" s="72"/>
      <c r="B14" s="85"/>
      <c r="C14" s="19" t="s">
        <v>23</v>
      </c>
      <c r="D14" s="17"/>
      <c r="E14" s="1">
        <v>23</v>
      </c>
      <c r="F14" s="26"/>
      <c r="H14" s="81"/>
      <c r="I14" s="63"/>
      <c r="J14" s="19" t="s">
        <v>23</v>
      </c>
      <c r="K14" s="13"/>
      <c r="L14" s="19">
        <v>8</v>
      </c>
      <c r="M14" s="19">
        <v>2</v>
      </c>
    </row>
    <row r="15" spans="1:13" x14ac:dyDescent="0.3">
      <c r="A15" s="60" t="s">
        <v>8</v>
      </c>
      <c r="B15" s="60">
        <v>2022</v>
      </c>
      <c r="C15" s="31" t="s">
        <v>13</v>
      </c>
      <c r="D15" s="28">
        <v>45766</v>
      </c>
      <c r="E15" s="7">
        <v>9.5</v>
      </c>
      <c r="F15" s="26"/>
      <c r="H15" s="59" t="s">
        <v>7</v>
      </c>
      <c r="I15" s="23">
        <v>2022</v>
      </c>
      <c r="J15" s="10" t="s">
        <v>24</v>
      </c>
      <c r="K15" s="1"/>
      <c r="L15" s="1">
        <v>0</v>
      </c>
      <c r="M15" s="1">
        <v>0</v>
      </c>
    </row>
    <row r="16" spans="1:13" x14ac:dyDescent="0.3">
      <c r="A16" s="60"/>
      <c r="B16" s="61"/>
      <c r="C16" s="10" t="s">
        <v>24</v>
      </c>
      <c r="D16" s="10"/>
      <c r="E16" s="1">
        <v>9.5</v>
      </c>
      <c r="F16" s="1">
        <v>0</v>
      </c>
      <c r="H16" s="60"/>
      <c r="I16" s="23">
        <v>2023</v>
      </c>
      <c r="J16" s="10" t="s">
        <v>21</v>
      </c>
      <c r="K16" s="1"/>
      <c r="L16" s="1">
        <v>0</v>
      </c>
      <c r="M16" s="1">
        <v>0</v>
      </c>
    </row>
    <row r="17" spans="1:13" x14ac:dyDescent="0.3">
      <c r="A17" s="60"/>
      <c r="B17" s="36">
        <v>2023</v>
      </c>
      <c r="C17" s="10" t="s">
        <v>21</v>
      </c>
      <c r="D17" s="10"/>
      <c r="E17" s="1">
        <v>0</v>
      </c>
      <c r="F17" s="1">
        <v>0</v>
      </c>
      <c r="H17" s="60"/>
      <c r="I17" s="23">
        <v>2024</v>
      </c>
      <c r="J17" s="10" t="s">
        <v>22</v>
      </c>
      <c r="K17" s="1"/>
      <c r="L17" s="1">
        <v>0</v>
      </c>
      <c r="M17" s="1">
        <v>0</v>
      </c>
    </row>
    <row r="18" spans="1:13" x14ac:dyDescent="0.3">
      <c r="A18" s="60"/>
      <c r="B18" s="60">
        <v>2024</v>
      </c>
      <c r="C18" s="27" t="s">
        <v>14</v>
      </c>
      <c r="D18" s="32">
        <v>45731</v>
      </c>
      <c r="E18" s="7">
        <v>3.5</v>
      </c>
      <c r="F18" s="7">
        <v>1.5</v>
      </c>
      <c r="H18" s="61"/>
      <c r="I18" s="56">
        <v>2025</v>
      </c>
      <c r="J18" s="19" t="s">
        <v>23</v>
      </c>
      <c r="K18" s="48"/>
      <c r="L18" s="19">
        <v>0</v>
      </c>
      <c r="M18" s="19">
        <v>0</v>
      </c>
    </row>
    <row r="19" spans="1:13" x14ac:dyDescent="0.3">
      <c r="A19" s="60"/>
      <c r="B19" s="60"/>
      <c r="C19" s="27" t="s">
        <v>9</v>
      </c>
      <c r="D19" s="32">
        <v>45920</v>
      </c>
      <c r="E19" s="7">
        <v>8.25</v>
      </c>
      <c r="F19" s="7">
        <v>0</v>
      </c>
    </row>
    <row r="20" spans="1:13" x14ac:dyDescent="0.3">
      <c r="A20" s="60"/>
      <c r="B20" s="60"/>
      <c r="C20" s="29" t="s">
        <v>16</v>
      </c>
      <c r="D20" s="33" t="s">
        <v>30</v>
      </c>
      <c r="E20" s="7">
        <v>88.5</v>
      </c>
      <c r="F20" s="7">
        <v>45</v>
      </c>
    </row>
    <row r="21" spans="1:13" x14ac:dyDescent="0.3">
      <c r="A21" s="60"/>
      <c r="B21" s="61"/>
      <c r="C21" s="1" t="s">
        <v>22</v>
      </c>
      <c r="D21" s="10"/>
      <c r="E21" s="1">
        <f>SUM(E18:E20)</f>
        <v>100.25</v>
      </c>
      <c r="F21" s="1">
        <f>SUM(F18:F20)</f>
        <v>46.5</v>
      </c>
    </row>
    <row r="22" spans="1:13" x14ac:dyDescent="0.3">
      <c r="A22" s="60"/>
      <c r="B22" s="64">
        <v>2025</v>
      </c>
      <c r="C22" s="49" t="s">
        <v>20</v>
      </c>
      <c r="D22" s="54">
        <v>45706</v>
      </c>
      <c r="E22" s="55">
        <v>7.25</v>
      </c>
      <c r="F22" s="55">
        <v>9</v>
      </c>
    </row>
    <row r="23" spans="1:13" x14ac:dyDescent="0.3">
      <c r="A23" s="60"/>
      <c r="B23" s="76"/>
      <c r="C23" s="50" t="s">
        <v>9</v>
      </c>
      <c r="D23" s="40" t="s">
        <v>31</v>
      </c>
      <c r="E23" s="55">
        <v>7.67</v>
      </c>
      <c r="F23" s="55">
        <v>9</v>
      </c>
    </row>
    <row r="24" spans="1:13" x14ac:dyDescent="0.3">
      <c r="A24" s="60"/>
      <c r="B24" s="76"/>
      <c r="C24" s="51" t="s">
        <v>18</v>
      </c>
      <c r="D24" s="42"/>
      <c r="E24" s="55"/>
      <c r="F24" s="55"/>
    </row>
    <row r="25" spans="1:13" x14ac:dyDescent="0.3">
      <c r="A25" s="61"/>
      <c r="B25" s="77"/>
      <c r="C25" s="18" t="s">
        <v>23</v>
      </c>
      <c r="D25" s="18"/>
      <c r="E25" s="55"/>
      <c r="F25" s="55"/>
    </row>
  </sheetData>
  <mergeCells count="13">
    <mergeCell ref="A15:A25"/>
    <mergeCell ref="B15:B16"/>
    <mergeCell ref="B18:B21"/>
    <mergeCell ref="A6:A9"/>
    <mergeCell ref="A10:A14"/>
    <mergeCell ref="B13:B14"/>
    <mergeCell ref="B22:B25"/>
    <mergeCell ref="H6:H14"/>
    <mergeCell ref="I6:I7"/>
    <mergeCell ref="I8:I11"/>
    <mergeCell ref="J8:J9"/>
    <mergeCell ref="H15:H18"/>
    <mergeCell ref="I13:I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RONDES</vt:lpstr>
      <vt:lpstr>GARDIENNAGES MOINS DE 15 JOURS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BRECHE Henry Frank (Languedoc-Roussillon)</dc:creator>
  <cp:lastModifiedBy>LA BRECHE Henry Frank (Languedoc-Roussillon)</cp:lastModifiedBy>
  <dcterms:created xsi:type="dcterms:W3CDTF">2025-10-30T12:16:39Z</dcterms:created>
  <dcterms:modified xsi:type="dcterms:W3CDTF">2026-01-05T10:05:12Z</dcterms:modified>
</cp:coreProperties>
</file>