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FILIERE BIOLOGIE BIOMEDICAL\UAE EQT MEDICAL\MAPA\Maintenance enceintes LEMERPAX\01 Préparation\"/>
    </mc:Choice>
  </mc:AlternateContent>
  <xr:revisionPtr revIDLastSave="0" documentId="13_ncr:1_{AA1E58D1-8D6F-4995-8D38-3E7C95BE379C}" xr6:coauthVersionLast="47" xr6:coauthVersionMax="47" xr10:uidLastSave="{00000000-0000-0000-0000-000000000000}"/>
  <bookViews>
    <workbookView xWindow="-23148" yWindow="-108" windowWidth="23256" windowHeight="14016" xr2:uid="{00000000-000D-0000-FFFF-FFFF00000000}"/>
  </bookViews>
  <sheets>
    <sheet name="DQE" sheetId="1" r:id="rId1"/>
  </sheets>
  <externalReferences>
    <externalReference r:id="rId2"/>
  </externalReferences>
  <definedNames>
    <definedName name="attachC">[1]Feuil2!$D$15:$D$19</definedName>
    <definedName name="attachP">[1]Feuil2!$E$15:$E$19</definedName>
    <definedName name="PSE">[1]Feuil2!$H$15:$H$20</definedName>
    <definedName name="typef">[1]Feuil2!$C$15:$C$19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26" i="1" l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7" i="1" l="1"/>
  <c r="G8" i="1"/>
  <c r="G9" i="1"/>
  <c r="G10" i="1"/>
  <c r="G11" i="1"/>
  <c r="G12" i="1"/>
  <c r="G13" i="1"/>
  <c r="G14" i="1"/>
  <c r="E14" i="1"/>
  <c r="E13" i="1"/>
  <c r="E12" i="1"/>
  <c r="E11" i="1"/>
  <c r="E10" i="1"/>
  <c r="E9" i="1"/>
  <c r="E8" i="1"/>
  <c r="E7" i="1"/>
  <c r="G32" i="1" l="1"/>
  <c r="G31" i="1"/>
  <c r="E32" i="1"/>
  <c r="E31" i="1"/>
</calcChain>
</file>

<file path=xl/sharedStrings.xml><?xml version="1.0" encoding="utf-8"?>
<sst xmlns="http://schemas.openxmlformats.org/spreadsheetml/2006/main" count="41" uniqueCount="26">
  <si>
    <t>TVA 20%</t>
  </si>
  <si>
    <t xml:space="preserve"> Maintenance préventive</t>
  </si>
  <si>
    <t>DESIGNATION</t>
  </si>
  <si>
    <t xml:space="preserve">Prix unitaire en € T.T.C.  </t>
  </si>
  <si>
    <t>Prix unitaire en  € H.T.</t>
  </si>
  <si>
    <t>Coût d'une heure de main d'œuvre</t>
  </si>
  <si>
    <t xml:space="preserve">Prix forfaitaire en €HT </t>
  </si>
  <si>
    <t>Prix forfaitaire en €TTC</t>
  </si>
  <si>
    <t xml:space="preserve"> Maintenance corrective sur site</t>
  </si>
  <si>
    <t>Prix forfaitaire en €HT sur 4 ans</t>
  </si>
  <si>
    <t>COUT € HT TOTAL 4 ANS</t>
  </si>
  <si>
    <t>Quantité estimative 
sur 4 ans</t>
  </si>
  <si>
    <t xml:space="preserve">TVA
20% </t>
  </si>
  <si>
    <t>Coût d'un déplacement au CHU de Bordeaux</t>
  </si>
  <si>
    <t>Enceinte blindée MEDI 9000 CLASSE A</t>
  </si>
  <si>
    <t>Enceinte blindée MEDI 9000 Recherche</t>
  </si>
  <si>
    <t>Enceinte blindée CEB 2R</t>
  </si>
  <si>
    <t>Enceinte blindée CEB 4R</t>
  </si>
  <si>
    <t>Enceinte blindée Easypharma 4R</t>
  </si>
  <si>
    <t>Activimètre MEDI 404</t>
  </si>
  <si>
    <t>Activimètre MEDI 405</t>
  </si>
  <si>
    <t>Activimètre SCINTIDOSE 2/3</t>
  </si>
  <si>
    <t>Contrôle et mesure sur site à l'attachement</t>
  </si>
  <si>
    <r>
      <t>La maintenance préventive sur site inclut le déplacement</t>
    </r>
    <r>
      <rPr>
        <i/>
        <sz val="11"/>
        <color rgb="FFFF0000"/>
        <rFont val="Calibri"/>
        <family val="2"/>
        <scheme val="minor"/>
      </rPr>
      <t xml:space="preserve">, le forfait contrôle et mesure, </t>
    </r>
    <r>
      <rPr>
        <i/>
        <sz val="11"/>
        <color theme="1"/>
        <rFont val="Calibri"/>
        <family val="2"/>
        <scheme val="minor"/>
      </rPr>
      <t>la main d'œuvre et les pièces détachées</t>
    </r>
  </si>
  <si>
    <r>
      <rPr>
        <b/>
        <sz val="18"/>
        <rFont val="Calibri"/>
        <family val="2"/>
        <scheme val="minor"/>
      </rPr>
      <t xml:space="preserve">DETAIL QUANTITATIF ESTIMATIF
</t>
    </r>
    <r>
      <rPr>
        <b/>
        <sz val="12"/>
        <rFont val="Calibri"/>
        <family val="2"/>
        <scheme val="minor"/>
      </rPr>
      <t xml:space="preserve">
Maintenance, qualification, fourniture de pièces détachées et d’accessoires d’équipements de radiopharmacie destinés à 
la préparation, la production et la délivrance de médicaments radiopharmaceutiques 
au profit du CHU de Bordeaux</t>
    </r>
  </si>
  <si>
    <t>Prix forfaitaire en  € H.T.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</si>
</sst>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  <font>
      <b/>
      <i/>
      <sz val="14"/>
      <color theme="3" tint="0.3999755851924192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5" tint="0.79998168889431442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9"/>
      <color theme="1"/>
      <name val="Arial"/>
      <family val="2"/>
    </font>
    <font>
      <i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Font="1" applyFill="1" applyBorder="1"/>
    <xf numFmtId="0" fontId="1" fillId="6" borderId="1" xfId="0" applyFont="1" applyFill="1" applyBorder="1" applyAlignment="1">
      <alignment horizontal="center" vertical="center" wrapText="1" shrinkToFit="1"/>
    </xf>
    <xf numFmtId="164" fontId="0" fillId="0" borderId="1" xfId="1" applyNumberFormat="1" applyFont="1" applyBorder="1"/>
    <xf numFmtId="4" fontId="0" fillId="8" borderId="1" xfId="0" applyNumberFormat="1" applyFont="1" applyFill="1" applyBorder="1" applyAlignment="1">
      <alignment vertical="center"/>
    </xf>
    <xf numFmtId="0" fontId="0" fillId="0" borderId="0" xfId="0" applyFont="1"/>
    <xf numFmtId="0" fontId="7" fillId="2" borderId="0" xfId="0" applyFont="1" applyFill="1" applyBorder="1" applyAlignment="1">
      <alignment vertical="center"/>
    </xf>
    <xf numFmtId="0" fontId="0" fillId="2" borderId="0" xfId="0" applyFont="1" applyFill="1"/>
    <xf numFmtId="0" fontId="0" fillId="0" borderId="0" xfId="0" applyFont="1" applyFill="1"/>
    <xf numFmtId="4" fontId="8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4" fontId="11" fillId="8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64" fontId="0" fillId="0" borderId="1" xfId="0" applyNumberFormat="1" applyFont="1" applyBorder="1"/>
    <xf numFmtId="0" fontId="12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" fontId="13" fillId="8" borderId="1" xfId="0" applyNumberFormat="1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/>
    </xf>
    <xf numFmtId="0" fontId="0" fillId="3" borderId="0" xfId="0" applyFill="1" applyAlignment="1">
      <alignment vertical="top"/>
    </xf>
    <xf numFmtId="0" fontId="14" fillId="2" borderId="0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 shrinkToFi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etz/Desktop/Maintenance%20en%20cours%20-%20trelo/AO%20IMAGERIE/2021%2010%2025%20R&#233;sum&#233;%20consultation%20AO%20IMAGER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EMPLIR"/>
      <sheetName val="Feuil2"/>
      <sheetName val="MATOS GE+Philips"/>
      <sheetName val="MODELE BPU"/>
    </sheetNames>
    <sheetDataSet>
      <sheetData sheetId="0"/>
      <sheetData sheetId="1">
        <row r="15">
          <cell r="C15" t="str">
            <v>Sans objet</v>
          </cell>
          <cell r="D15" t="str">
            <v>Sans objet</v>
          </cell>
          <cell r="E15" t="str">
            <v>Sans objet</v>
          </cell>
          <cell r="H15" t="str">
            <v>Sans objet</v>
          </cell>
        </row>
        <row r="16">
          <cell r="C16" t="str">
            <v>TOUS RISQUES</v>
          </cell>
          <cell r="D16" t="str">
            <v>Correctif (Mo+dep)</v>
          </cell>
          <cell r="E16" t="str">
            <v>Forfait Préventif</v>
          </cell>
          <cell r="H16" t="str">
            <v>ECH Standard</v>
          </cell>
        </row>
        <row r="17">
          <cell r="C17" t="str">
            <v>TOUS RISQUES PARTAGE</v>
          </cell>
          <cell r="D17" t="str">
            <v xml:space="preserve">Forfait de réparation en Correctif </v>
          </cell>
          <cell r="E17" t="str">
            <v>Préventif en PSE</v>
          </cell>
          <cell r="H17" t="str">
            <v>Prêt d'équipement</v>
          </cell>
        </row>
        <row r="18">
          <cell r="C18" t="str">
            <v>MIXTE</v>
          </cell>
          <cell r="D18" t="str">
            <v>Correctif en PSE</v>
          </cell>
          <cell r="E18">
            <v>0</v>
          </cell>
          <cell r="H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H19">
            <v>0</v>
          </cell>
        </row>
        <row r="20">
          <cell r="H20">
            <v>0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  <pageSetUpPr fitToPage="1"/>
  </sheetPr>
  <dimension ref="A1:G34"/>
  <sheetViews>
    <sheetView tabSelected="1" topLeftCell="A10" zoomScaleNormal="100" workbookViewId="0">
      <selection activeCell="J19" sqref="J19"/>
    </sheetView>
  </sheetViews>
  <sheetFormatPr baseColWidth="10" defaultColWidth="11.44140625" defaultRowHeight="14.4" x14ac:dyDescent="0.3"/>
  <cols>
    <col min="1" max="1" width="2.6640625" style="5" customWidth="1"/>
    <col min="2" max="2" width="43.44140625" style="5" customWidth="1"/>
    <col min="3" max="3" width="20.5546875" style="5" customWidth="1"/>
    <col min="4" max="4" width="8.109375" style="5" customWidth="1"/>
    <col min="5" max="5" width="18.33203125" style="5" customWidth="1"/>
    <col min="6" max="6" width="24.44140625" style="5" customWidth="1"/>
    <col min="7" max="7" width="16.77734375" style="5" customWidth="1"/>
    <col min="8" max="16384" width="11.44140625" style="5"/>
  </cols>
  <sheetData>
    <row r="1" spans="1:7" ht="6.6" customHeight="1" x14ac:dyDescent="0.3"/>
    <row r="2" spans="1:7" ht="88.2" customHeight="1" x14ac:dyDescent="0.3">
      <c r="A2" s="28" t="s">
        <v>24</v>
      </c>
      <c r="B2" s="28"/>
      <c r="C2" s="28"/>
      <c r="D2" s="28"/>
      <c r="E2" s="28"/>
      <c r="F2" s="28"/>
      <c r="G2" s="28"/>
    </row>
    <row r="3" spans="1:7" ht="12.6" customHeight="1" x14ac:dyDescent="0.3"/>
    <row r="4" spans="1:7" ht="18" x14ac:dyDescent="0.3">
      <c r="A4" s="6"/>
      <c r="B4" s="6" t="s">
        <v>1</v>
      </c>
      <c r="C4" s="7"/>
      <c r="D4" s="7"/>
      <c r="E4" s="7"/>
      <c r="F4" s="7"/>
      <c r="G4" s="7"/>
    </row>
    <row r="5" spans="1:7" customFormat="1" ht="27" customHeight="1" x14ac:dyDescent="0.3">
      <c r="B5" s="24" t="s">
        <v>23</v>
      </c>
      <c r="C5" s="25"/>
      <c r="D5" s="25"/>
      <c r="E5" s="25"/>
    </row>
    <row r="6" spans="1:7" ht="33.6" customHeight="1" x14ac:dyDescent="0.3">
      <c r="A6" s="8"/>
      <c r="C6" s="9" t="s">
        <v>6</v>
      </c>
      <c r="D6" s="10" t="s">
        <v>12</v>
      </c>
      <c r="E6" s="10" t="s">
        <v>7</v>
      </c>
      <c r="F6" s="11" t="s">
        <v>11</v>
      </c>
      <c r="G6" s="2" t="s">
        <v>9</v>
      </c>
    </row>
    <row r="7" spans="1:7" customFormat="1" ht="34.200000000000003" customHeight="1" x14ac:dyDescent="0.3">
      <c r="B7" s="12" t="s">
        <v>14</v>
      </c>
      <c r="C7" s="22"/>
      <c r="D7" s="14">
        <v>1.2</v>
      </c>
      <c r="E7" s="13">
        <f>D7*C7</f>
        <v>0</v>
      </c>
      <c r="F7" s="27">
        <v>4</v>
      </c>
      <c r="G7" s="15">
        <f t="shared" ref="G7:G14" si="0">C7*F7</f>
        <v>0</v>
      </c>
    </row>
    <row r="8" spans="1:7" customFormat="1" ht="31.8" customHeight="1" x14ac:dyDescent="0.3">
      <c r="B8" s="12" t="s">
        <v>15</v>
      </c>
      <c r="C8" s="22"/>
      <c r="D8" s="14">
        <v>1.2</v>
      </c>
      <c r="E8" s="13">
        <f>D8*C8</f>
        <v>0</v>
      </c>
      <c r="F8" s="27">
        <v>4</v>
      </c>
      <c r="G8" s="15">
        <f t="shared" si="0"/>
        <v>0</v>
      </c>
    </row>
    <row r="9" spans="1:7" customFormat="1" ht="24" customHeight="1" x14ac:dyDescent="0.3">
      <c r="B9" s="12" t="s">
        <v>16</v>
      </c>
      <c r="C9" s="22"/>
      <c r="D9" s="14">
        <v>1.2</v>
      </c>
      <c r="E9" s="13">
        <f>D9*C9</f>
        <v>0</v>
      </c>
      <c r="F9" s="27">
        <v>4</v>
      </c>
      <c r="G9" s="15">
        <f t="shared" si="0"/>
        <v>0</v>
      </c>
    </row>
    <row r="10" spans="1:7" customFormat="1" ht="24" customHeight="1" x14ac:dyDescent="0.3">
      <c r="B10" s="12" t="s">
        <v>17</v>
      </c>
      <c r="C10" s="22"/>
      <c r="D10" s="14">
        <v>1.2</v>
      </c>
      <c r="E10" s="13">
        <f>D10*C10</f>
        <v>0</v>
      </c>
      <c r="F10" s="27">
        <v>4</v>
      </c>
      <c r="G10" s="15">
        <f t="shared" si="0"/>
        <v>0</v>
      </c>
    </row>
    <row r="11" spans="1:7" customFormat="1" ht="28.8" customHeight="1" x14ac:dyDescent="0.3">
      <c r="B11" s="12" t="s">
        <v>18</v>
      </c>
      <c r="C11" s="22"/>
      <c r="D11" s="14">
        <v>1.2</v>
      </c>
      <c r="E11" s="13">
        <f>D11*C11</f>
        <v>0</v>
      </c>
      <c r="F11" s="27">
        <v>4</v>
      </c>
      <c r="G11" s="15">
        <f t="shared" si="0"/>
        <v>0</v>
      </c>
    </row>
    <row r="12" spans="1:7" customFormat="1" ht="24" customHeight="1" x14ac:dyDescent="0.3">
      <c r="B12" s="12" t="s">
        <v>19</v>
      </c>
      <c r="C12" s="22"/>
      <c r="D12" s="14">
        <v>1.2</v>
      </c>
      <c r="E12" s="13">
        <f t="shared" ref="E12:E14" si="1">D12*C12</f>
        <v>0</v>
      </c>
      <c r="F12" s="27">
        <v>4</v>
      </c>
      <c r="G12" s="15">
        <f t="shared" si="0"/>
        <v>0</v>
      </c>
    </row>
    <row r="13" spans="1:7" customFormat="1" ht="24" customHeight="1" x14ac:dyDescent="0.3">
      <c r="B13" s="12" t="s">
        <v>20</v>
      </c>
      <c r="C13" s="22"/>
      <c r="D13" s="14">
        <v>1.2</v>
      </c>
      <c r="E13" s="13">
        <f t="shared" si="1"/>
        <v>0</v>
      </c>
      <c r="F13" s="27">
        <v>4</v>
      </c>
      <c r="G13" s="15">
        <f t="shared" si="0"/>
        <v>0</v>
      </c>
    </row>
    <row r="14" spans="1:7" customFormat="1" ht="24" customHeight="1" x14ac:dyDescent="0.3">
      <c r="B14" s="12" t="s">
        <v>21</v>
      </c>
      <c r="C14" s="22"/>
      <c r="D14" s="14">
        <v>1.2</v>
      </c>
      <c r="E14" s="13">
        <f t="shared" si="1"/>
        <v>0</v>
      </c>
      <c r="F14" s="27">
        <v>4</v>
      </c>
      <c r="G14" s="15">
        <f t="shared" si="0"/>
        <v>0</v>
      </c>
    </row>
    <row r="15" spans="1:7" ht="24" customHeight="1" x14ac:dyDescent="0.3"/>
    <row r="16" spans="1:7" customFormat="1" ht="24" customHeight="1" x14ac:dyDescent="0.3">
      <c r="B16" s="26" t="s">
        <v>22</v>
      </c>
      <c r="C16" s="7"/>
      <c r="D16" s="7"/>
      <c r="E16" s="7"/>
      <c r="F16" s="7"/>
      <c r="G16" s="7"/>
    </row>
    <row r="17" spans="1:7" ht="24" customHeight="1" x14ac:dyDescent="0.3"/>
    <row r="18" spans="1:7" ht="24" customHeight="1" x14ac:dyDescent="0.3">
      <c r="B18" s="23" t="s">
        <v>2</v>
      </c>
      <c r="C18" s="17" t="s">
        <v>25</v>
      </c>
      <c r="D18" s="10" t="s">
        <v>12</v>
      </c>
      <c r="E18" s="10" t="s">
        <v>7</v>
      </c>
      <c r="F18" s="11" t="s">
        <v>11</v>
      </c>
      <c r="G18" s="2" t="s">
        <v>9</v>
      </c>
    </row>
    <row r="19" spans="1:7" ht="24" customHeight="1" x14ac:dyDescent="0.3">
      <c r="B19" s="12" t="s">
        <v>14</v>
      </c>
      <c r="C19" s="22"/>
      <c r="D19" s="14">
        <v>1.2</v>
      </c>
      <c r="E19" s="13">
        <f>D19*C19</f>
        <v>0</v>
      </c>
      <c r="F19" s="27">
        <v>4</v>
      </c>
      <c r="G19" s="15">
        <f t="shared" ref="G19:G26" si="2">C19*F19</f>
        <v>0</v>
      </c>
    </row>
    <row r="20" spans="1:7" ht="24" customHeight="1" x14ac:dyDescent="0.3">
      <c r="B20" s="12" t="s">
        <v>15</v>
      </c>
      <c r="C20" s="22"/>
      <c r="D20" s="14">
        <v>1.2</v>
      </c>
      <c r="E20" s="13">
        <f>D20*C20</f>
        <v>0</v>
      </c>
      <c r="F20" s="27">
        <v>4</v>
      </c>
      <c r="G20" s="15">
        <f t="shared" si="2"/>
        <v>0</v>
      </c>
    </row>
    <row r="21" spans="1:7" ht="24" customHeight="1" x14ac:dyDescent="0.3">
      <c r="B21" s="12" t="s">
        <v>16</v>
      </c>
      <c r="C21" s="22"/>
      <c r="D21" s="14">
        <v>1.2</v>
      </c>
      <c r="E21" s="13">
        <f>D21*C21</f>
        <v>0</v>
      </c>
      <c r="F21" s="27">
        <v>4</v>
      </c>
      <c r="G21" s="15">
        <f t="shared" si="2"/>
        <v>0</v>
      </c>
    </row>
    <row r="22" spans="1:7" ht="24" customHeight="1" x14ac:dyDescent="0.3">
      <c r="B22" s="12" t="s">
        <v>17</v>
      </c>
      <c r="C22" s="22"/>
      <c r="D22" s="14">
        <v>1.2</v>
      </c>
      <c r="E22" s="13">
        <f>D22*C22</f>
        <v>0</v>
      </c>
      <c r="F22" s="27">
        <v>4</v>
      </c>
      <c r="G22" s="15">
        <f t="shared" si="2"/>
        <v>0</v>
      </c>
    </row>
    <row r="23" spans="1:7" ht="24" customHeight="1" x14ac:dyDescent="0.3">
      <c r="B23" s="12" t="s">
        <v>18</v>
      </c>
      <c r="C23" s="22"/>
      <c r="D23" s="14">
        <v>1.2</v>
      </c>
      <c r="E23" s="13">
        <f>D23*C23</f>
        <v>0</v>
      </c>
      <c r="F23" s="27">
        <v>4</v>
      </c>
      <c r="G23" s="15">
        <f t="shared" si="2"/>
        <v>0</v>
      </c>
    </row>
    <row r="24" spans="1:7" ht="24" customHeight="1" x14ac:dyDescent="0.3">
      <c r="B24" s="12" t="s">
        <v>19</v>
      </c>
      <c r="C24" s="22"/>
      <c r="D24" s="14">
        <v>1.2</v>
      </c>
      <c r="E24" s="13">
        <f t="shared" ref="E24:E26" si="3">D24*C24</f>
        <v>0</v>
      </c>
      <c r="F24" s="27">
        <v>4</v>
      </c>
      <c r="G24" s="15">
        <f t="shared" si="2"/>
        <v>0</v>
      </c>
    </row>
    <row r="25" spans="1:7" ht="24" customHeight="1" x14ac:dyDescent="0.3">
      <c r="B25" s="12" t="s">
        <v>20</v>
      </c>
      <c r="C25" s="22"/>
      <c r="D25" s="14">
        <v>1.2</v>
      </c>
      <c r="E25" s="13">
        <f t="shared" si="3"/>
        <v>0</v>
      </c>
      <c r="F25" s="27">
        <v>4</v>
      </c>
      <c r="G25" s="15">
        <f t="shared" si="2"/>
        <v>0</v>
      </c>
    </row>
    <row r="26" spans="1:7" ht="24" customHeight="1" x14ac:dyDescent="0.3">
      <c r="B26" s="12" t="s">
        <v>21</v>
      </c>
      <c r="C26" s="22"/>
      <c r="D26" s="14">
        <v>1.2</v>
      </c>
      <c r="E26" s="13">
        <f t="shared" si="3"/>
        <v>0</v>
      </c>
      <c r="F26" s="27">
        <v>4</v>
      </c>
      <c r="G26" s="15">
        <f t="shared" si="2"/>
        <v>0</v>
      </c>
    </row>
    <row r="27" spans="1:7" ht="24" customHeight="1" x14ac:dyDescent="0.3"/>
    <row r="28" spans="1:7" ht="24" customHeight="1" x14ac:dyDescent="0.3">
      <c r="A28" s="8"/>
    </row>
    <row r="29" spans="1:7" ht="19.8" customHeight="1" x14ac:dyDescent="0.3">
      <c r="A29" s="8"/>
      <c r="B29" s="6" t="s">
        <v>8</v>
      </c>
      <c r="C29" s="7"/>
      <c r="D29" s="7"/>
      <c r="E29" s="7"/>
      <c r="F29" s="7"/>
      <c r="G29" s="7"/>
    </row>
    <row r="30" spans="1:7" ht="31.2" customHeight="1" x14ac:dyDescent="0.3">
      <c r="A30" s="8"/>
      <c r="B30" s="16" t="s">
        <v>2</v>
      </c>
      <c r="C30" s="17" t="s">
        <v>4</v>
      </c>
      <c r="D30" s="10" t="s">
        <v>0</v>
      </c>
      <c r="E30" s="10" t="s">
        <v>3</v>
      </c>
      <c r="F30" s="11" t="s">
        <v>11</v>
      </c>
      <c r="G30" s="2" t="s">
        <v>9</v>
      </c>
    </row>
    <row r="31" spans="1:7" x14ac:dyDescent="0.3">
      <c r="A31" s="8"/>
      <c r="B31" s="18" t="s">
        <v>5</v>
      </c>
      <c r="C31" s="4"/>
      <c r="D31" s="19">
        <v>1.2</v>
      </c>
      <c r="E31" s="20">
        <f>C31*1.2</f>
        <v>0</v>
      </c>
      <c r="F31" s="27">
        <v>40</v>
      </c>
      <c r="G31" s="15">
        <f>C31*F31</f>
        <v>0</v>
      </c>
    </row>
    <row r="32" spans="1:7" ht="16.8" customHeight="1" x14ac:dyDescent="0.3">
      <c r="A32" s="8"/>
      <c r="B32" s="18" t="s">
        <v>13</v>
      </c>
      <c r="C32" s="4"/>
      <c r="D32" s="19">
        <v>1.2</v>
      </c>
      <c r="E32" s="20">
        <f>C32*1.2</f>
        <v>0</v>
      </c>
      <c r="F32" s="27">
        <v>40</v>
      </c>
      <c r="G32" s="15">
        <f>C32*F32</f>
        <v>0</v>
      </c>
    </row>
    <row r="33" spans="3:7" x14ac:dyDescent="0.3">
      <c r="C33" s="1"/>
      <c r="D33" s="21"/>
      <c r="E33" s="21"/>
    </row>
    <row r="34" spans="3:7" ht="42" customHeight="1" x14ac:dyDescent="0.3">
      <c r="C34" s="1"/>
      <c r="D34" s="21"/>
      <c r="E34" s="29" t="s">
        <v>10</v>
      </c>
      <c r="F34" s="29"/>
      <c r="G34" s="3"/>
    </row>
  </sheetData>
  <mergeCells count="2">
    <mergeCell ref="A2:G2"/>
    <mergeCell ref="E34:F34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MANA</dc:creator>
  <cp:lastModifiedBy>TREZENEM Gladys</cp:lastModifiedBy>
  <dcterms:created xsi:type="dcterms:W3CDTF">2022-12-13T08:45:32Z</dcterms:created>
  <dcterms:modified xsi:type="dcterms:W3CDTF">2025-11-14T14:22:55Z</dcterms:modified>
</cp:coreProperties>
</file>