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codeName="ThisWorkbook"/>
  <mc:AlternateContent xmlns:mc="http://schemas.openxmlformats.org/markup-compatibility/2006">
    <mc:Choice Requires="x15">
      <x15ac:absPath xmlns:x15ac="http://schemas.microsoft.com/office/spreadsheetml/2010/11/ac" url="O:\0410_marches_publics\202500056_Demolition_Monterblanc\1_DCE\DCE_provisoire\"/>
    </mc:Choice>
  </mc:AlternateContent>
  <xr:revisionPtr revIDLastSave="0" documentId="8_{795F2FD0-37B1-469E-B573-4F509D85DFAF}" xr6:coauthVersionLast="47" xr6:coauthVersionMax="47" xr10:uidLastSave="{00000000-0000-0000-0000-000000000000}"/>
  <workbookProtection lockStructure="1"/>
  <bookViews>
    <workbookView xWindow="-28920" yWindow="1890" windowWidth="29040" windowHeight="15720" xr2:uid="{00000000-000D-0000-FFFF-FFFF00000000}"/>
  </bookViews>
  <sheets>
    <sheet name="DQE" sheetId="1" r:id="rId1"/>
    <sheet name="Omissions" sheetId="2" state="hidden" r:id="rId2"/>
    <sheet name="3P" sheetId="3" state="hidden" r:id="rId3"/>
    <sheet name="Légende" sheetId="4" r:id="rId4"/>
  </sheets>
  <definedNames>
    <definedName name="_xlnm.Print_Titles" localSheetId="0">DQE!$4:$4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3" i="2" l="1"/>
  <c r="G13" i="2" s="1"/>
  <c r="E12" i="2"/>
  <c r="G12" i="2" s="1"/>
  <c r="G11" i="2"/>
  <c r="E11" i="2"/>
  <c r="E10" i="2"/>
  <c r="G10" i="2" s="1"/>
  <c r="E9" i="2"/>
  <c r="G9" i="2" s="1"/>
  <c r="E8" i="2"/>
  <c r="G8" i="2" s="1"/>
  <c r="G7" i="2"/>
  <c r="E7" i="2"/>
  <c r="E6" i="2"/>
  <c r="G6" i="2" s="1"/>
  <c r="E5" i="2"/>
  <c r="G5" i="2" s="1"/>
  <c r="E4" i="2"/>
  <c r="E14" i="2" s="1"/>
  <c r="P7" i="1"/>
  <c r="P9" i="1" s="1"/>
  <c r="L7" i="1"/>
  <c r="J7" i="1"/>
  <c r="G4" i="2" l="1"/>
  <c r="E15" i="2" s="1"/>
  <c r="E16" i="2" s="1"/>
  <c r="U7" i="1"/>
  <c r="P10" i="1" s="1"/>
  <c r="P11" i="1" s="1"/>
</calcChain>
</file>

<file path=xl/sharedStrings.xml><?xml version="1.0" encoding="utf-8"?>
<sst xmlns="http://schemas.openxmlformats.org/spreadsheetml/2006/main" count="88" uniqueCount="68">
  <si>
    <t>Type</t>
  </si>
  <si>
    <t>3P</t>
  </si>
  <si>
    <t xml:space="preserve"> +</t>
  </si>
  <si>
    <t xml:space="preserve"> -</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</si>
  <si>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</si>
  <si>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</si>
  <si>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</si>
  <si>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</si>
  <si>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</si>
  <si>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</si>
  <si>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</si>
  <si>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</si>
  <si>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</si>
  <si>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</si>
  <si>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</si>
  <si>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</si>
  <si>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</si>
  <si>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</si>
  <si>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</si>
  <si>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</si>
  <si>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</si>
  <si>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</si>
  <si>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</si>
  <si>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</si>
  <si>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</si>
  <si>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</si>
  <si>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</si>
  <si>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</si>
  <si>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</si>
  <si>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Explication des colonnes</t>
  </si>
  <si>
    <t>Numérotation</t>
  </si>
  <si>
    <t>Référence complémentaire</t>
  </si>
  <si>
    <t>Description obligatoire du poste</t>
  </si>
  <si>
    <t>PU</t>
  </si>
  <si>
    <t>Prix unitaire du poste</t>
  </si>
  <si>
    <t>Ce résultat est calculé par 3P et arrondi à 2 chiffres après la virgule</t>
  </si>
  <si>
    <t>TVA%</t>
  </si>
  <si>
    <t>Adapté</t>
  </si>
  <si>
    <t>Boulevard de la Liberté 130</t>
  </si>
  <si>
    <t>59000 Lille</t>
  </si>
  <si>
    <t>support@3p.eu</t>
  </si>
  <si>
    <t>Si vous ne complétez pas ceci, 3P suppose que vous reprenez le pourcentage standard de TVA de votre pouvoir adjudicateur (souvent 20%). Pour un poste sans TVA ou avec un autre pourcentage de TVA, veillez à compléter le pourcentage en question. Le total TVA par pourcentage est également arrondi à 2 chiffres après la virgule.</t>
  </si>
  <si>
    <t xml:space="preserve">Référence à un poste </t>
  </si>
  <si>
    <t>Référence complémentaire à un poste</t>
  </si>
  <si>
    <t>Remarques</t>
  </si>
  <si>
    <t>PU HT</t>
  </si>
  <si>
    <t>1.1</t>
  </si>
  <si>
    <t>Version</t>
  </si>
  <si>
    <t>Unité (par exemple : pièce, m², kg,…)</t>
  </si>
  <si>
    <t xml:space="preserve">Numérotation (champ intègre non modifiable). </t>
  </si>
  <si>
    <r>
      <rPr>
        <b/>
        <sz val="10"/>
        <rFont val="Arial"/>
        <family val="2"/>
      </rPr>
      <t>o QP ou Q.P.</t>
    </r>
    <r>
      <rPr>
        <sz val="10"/>
        <rFont val="Arial"/>
        <family val="2"/>
      </rPr>
      <t xml:space="preserve"> : un poste à </t>
    </r>
    <r>
      <rPr>
        <b/>
        <sz val="10"/>
        <rFont val="Arial"/>
        <family val="2"/>
      </rPr>
      <t>quantité présumée</t>
    </r>
    <r>
      <rPr>
        <sz val="10"/>
        <rFont val="Arial"/>
        <family val="2"/>
      </rPr>
      <t xml:space="preserve">. Ceci signifie que la quantité du poste ne peut être définie avec précision à l'avance et qu'il ne peut donc être donné qu'une approximation. Pendant l'exécution, cette quantité peut s'avérer supérieure ou inférieure à la quantité présumée. Lors du décompte final, le décompte de tous les QP est toujours fait séparément.
</t>
    </r>
    <r>
      <rPr>
        <b/>
        <sz val="10"/>
        <rFont val="Arial"/>
        <family val="2"/>
      </rPr>
      <t xml:space="preserve">o QF ou Q.F. </t>
    </r>
    <r>
      <rPr>
        <sz val="10"/>
        <rFont val="Arial"/>
        <family val="2"/>
      </rPr>
      <t xml:space="preserve">: un poste à </t>
    </r>
    <r>
      <rPr>
        <b/>
        <sz val="10"/>
        <rFont val="Arial"/>
        <family val="2"/>
      </rPr>
      <t>quantité forfaitaire</t>
    </r>
    <r>
      <rPr>
        <sz val="10"/>
        <rFont val="Arial"/>
        <family val="2"/>
      </rPr>
      <t xml:space="preserve">. Ceci signifie que la quantité du poste est définie avec exactitude dans le CCAP/CCTP et ne peut en aucun cas être dépassée pendant l'exécution.
</t>
    </r>
    <r>
      <rPr>
        <b/>
        <sz val="10"/>
        <rFont val="Arial"/>
        <family val="2"/>
      </rPr>
      <t>o PT / PG : un poste à prix total / global.</t>
    </r>
    <r>
      <rPr>
        <sz val="10"/>
        <rFont val="Arial"/>
        <family val="2"/>
      </rPr>
      <t xml:space="preserve"> La quantité est 1, le prix total du poste est donné.
</t>
    </r>
    <r>
      <rPr>
        <b/>
        <sz val="10"/>
        <rFont val="Arial"/>
        <family val="2"/>
      </rPr>
      <t>o MF : un poste à montant fixe.</t>
    </r>
    <r>
      <rPr>
        <sz val="10"/>
        <rFont val="Arial"/>
        <family val="2"/>
      </rPr>
      <t xml:space="preserve"> Ceci signifie que le montant est fixé à l'avance et qu'il sera le même dans toutes les offres, p.ex. pour les essais. 
</t>
    </r>
    <r>
      <rPr>
        <b/>
        <sz val="10"/>
        <rFont val="Arial"/>
        <family val="2"/>
      </rPr>
      <t>o SR :</t>
    </r>
    <r>
      <rPr>
        <sz val="10"/>
        <rFont val="Arial"/>
        <family val="2"/>
      </rPr>
      <t xml:space="preserve"> une somme réservée. Ici aussi, le montant est fixé à l'avance et sera le même dans toutes les offres, p.ex. pour des travaux supplémentaires. Cette somme ne sera typiquement pas entièrement utilisée.
</t>
    </r>
    <r>
      <rPr>
        <b/>
        <sz val="10"/>
        <rFont val="Arial"/>
        <family val="2"/>
      </rPr>
      <t>o PM : un poste pour mémoire</t>
    </r>
    <r>
      <rPr>
        <sz val="10"/>
        <rFont val="Arial"/>
        <family val="2"/>
      </rPr>
      <t>. Ceci est une ligne où l'on n'ajoute pas d'estimation ou de quantité, mais utilisée à titre informatif. (par exemple: pour mentionner quels éléments sont inclus dans les postes ci-dessus). Si l’on ajoute une estimation et une quantité, ce poste sera repris dans la liste des postes du BPU/DQE/DPGF, mais le prix n’est pas comptabilisé dans l’offre (et n’est pas montré au soumissionnaire).</t>
    </r>
  </si>
  <si>
    <t xml:space="preserve">Quantité du poste. </t>
  </si>
  <si>
    <t>% de Rémunération</t>
  </si>
  <si>
    <t>Montant prévisionnel des travaux à compléter</t>
  </si>
  <si>
    <t>Montant prévisionnel des travaux prévu par le pouvoir adjudicateur</t>
  </si>
  <si>
    <t>Marché subséquent?</t>
  </si>
  <si>
    <t xml:space="preserve">Marché subséquent? </t>
  </si>
  <si>
    <t xml:space="preserve">Si un "V" est complétée, le poste est éxécuté via la passation d'un marché subséquent. </t>
  </si>
  <si>
    <t>OFFRE - DQE
  “Travaux de désamiantage et de déconstruction d'un ensemble de bâtiments sis Place de la Mairie à MONTERBLANC (56250). ”</t>
  </si>
  <si>
    <t>TRANCHES OPTIONNELLE</t>
  </si>
  <si>
    <t/>
  </si>
  <si>
    <t>Tranche Optionnelle N°1: Retrait de canalisations ou gaines en amiante-ciment enterrées</t>
  </si>
  <si>
    <t>QP</t>
  </si>
  <si>
    <t>Retrait de canalisations ou gaines en amiante-ciment enterrées</t>
  </si>
  <si>
    <t>ml</t>
  </si>
  <si>
    <t>Total HT :</t>
  </si>
  <si>
    <t>Total TTC :</t>
  </si>
  <si>
    <t>Les prix unitaires doivent être mentionnés avec 2 chiffres après la virgule. 
Le montant total HTVA (la quantité de produits x le prix unitaire) doit être à chaque fois arrondis à 2 chiffres après la virgule.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</si>
</sst>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214" formatCode="_-\€\ #,##0.00;[Red]_-\€\ \-#,##0.00"/>
    <numFmt numFmtId="215" formatCode="&quot;€&quot;\ #,##0.00000"/>
    <numFmt numFmtId="216" formatCode="0.00\ %"/>
    <numFmt numFmtId="217" formatCode="_-&quot;€&quot;\ #,##0.00;[Red]_-&quot;€&quot;\ \-#,##0.00"/>
  </numFmts>
  <fonts count="37" x14ac:knownFonts="1">
    <font>
      <sz val="10"/>
      <name val="Arial"/>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sz val="10"/>
      <color indexed="12"/>
      <name val="Arial"/>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sz val="8"/>
      <color rgb="FF0000FF"/>
      <name val="Verdana"/>
      <family val="2"/>
    </font>
    <font>
      <b/>
      <sz val="8"/>
      <color rgb="FF0000FF"/>
      <name val="Verdana"/>
      <family val="2"/>
    </font>
    <font>
      <sz val="11"/>
      <color rgb="FF172B4D"/>
      <name val="Segoe UI"/>
      <family val="2"/>
    </font>
    <font>
      <b/>
      <sz val="10"/>
      <name val="Verdana"/>
      <family val="2"/>
    </font>
    <font>
      <b/>
      <sz val="10"/>
      <color rgb="FF0000FF"/>
      <name val="Verdana"/>
      <family val="2"/>
    </font>
    <font>
      <b/>
      <sz val="10"/>
      <color indexed="9"/>
      <name val="Verdana"/>
      <family val="2"/>
    </font>
    <font>
      <b/>
      <i/>
      <sz val="10"/>
      <color indexed="9"/>
      <name val="Verdana"/>
      <family val="2"/>
    </font>
    <font>
      <sz val="8"/>
      <color rgb="FF0000FF"/>
      <name val="Verdana"/>
      <family val="2"/>
    </font>
    <font>
      <b/>
      <sz val="8"/>
      <color rgb="FF0000FF"/>
      <name val="Verdana"/>
      <family val="2"/>
    </font>
    <font>
      <b/>
      <sz val="10"/>
      <color rgb="FF0000FF"/>
      <name val="Verdana"/>
      <family val="2"/>
    </font>
    <font>
      <sz val="10"/>
      <name val="Arial"/>
    </font>
    <font>
      <sz val="10"/>
      <name val="Arial"/>
      <family val="2"/>
    </font>
  </fonts>
  <fills count="36">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C6EFCE"/>
        <bgColor indexed="64"/>
      </patternFill>
    </fill>
    <fill>
      <patternFill patternType="solid">
        <fgColor rgb="FFA5A5A5"/>
        <bgColor indexed="64"/>
      </patternFill>
    </fill>
    <fill>
      <patternFill patternType="solid">
        <fgColor indexed="22"/>
        <bgColor indexed="64"/>
      </patternFill>
    </fill>
    <fill>
      <patternFill patternType="solid">
        <fgColor indexed="41"/>
        <bgColor indexed="64"/>
      </patternFill>
    </fill>
    <fill>
      <patternFill patternType="solid">
        <fgColor rgb="FFC0C0C0"/>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medium">
        <color auto="1"/>
      </right>
      <top style="medium">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right style="medium">
        <color auto="1"/>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0" borderId="0" applyNumberFormat="0" applyFill="0" applyBorder="0" applyAlignment="0" applyProtection="0"/>
    <xf numFmtId="0" fontId="11" fillId="26" borderId="1" applyNumberFormat="0" applyAlignment="0" applyProtection="0"/>
    <xf numFmtId="0" fontId="12" fillId="0" borderId="2" applyNumberFormat="0" applyFill="0" applyAlignment="0" applyProtection="0"/>
    <xf numFmtId="0" fontId="13" fillId="27" borderId="1" applyNumberFormat="0" applyAlignment="0" applyProtection="0"/>
    <xf numFmtId="0" fontId="14" fillId="28" borderId="0" applyNumberFormat="0" applyBorder="0" applyAlignment="0" applyProtection="0"/>
    <xf numFmtId="0" fontId="7" fillId="0" borderId="0" applyNumberFormat="0" applyFill="0" applyBorder="0" applyAlignment="0" applyProtection="0"/>
    <xf numFmtId="165" fontId="35" fillId="0" borderId="0" applyFont="0" applyFill="0" applyBorder="0" applyAlignment="0" applyProtection="0"/>
    <xf numFmtId="164" fontId="35" fillId="0" borderId="0" applyFont="0" applyFill="0" applyBorder="0" applyAlignment="0" applyProtection="0"/>
    <xf numFmtId="44" fontId="35" fillId="0" borderId="0" applyFont="0" applyFill="0" applyBorder="0" applyAlignment="0" applyProtection="0"/>
    <xf numFmtId="42" fontId="35" fillId="0" borderId="0" applyFont="0" applyFill="0" applyBorder="0" applyAlignment="0" applyProtection="0"/>
    <xf numFmtId="0" fontId="15" fillId="29" borderId="0" applyNumberFormat="0" applyBorder="0" applyAlignment="0" applyProtection="0"/>
    <xf numFmtId="0" fontId="35" fillId="30" borderId="3" applyNumberFormat="0" applyFont="0" applyAlignment="0" applyProtection="0"/>
    <xf numFmtId="9" fontId="35" fillId="0" borderId="0" applyFont="0" applyFill="0" applyBorder="0" applyAlignment="0" applyProtection="0"/>
    <xf numFmtId="0" fontId="16" fillId="31" borderId="0" applyNumberFormat="0" applyBorder="0" applyAlignment="0" applyProtection="0"/>
    <xf numFmtId="0" fontId="17" fillId="26" borderId="4" applyNumberFormat="0" applyAlignment="0" applyProtection="0"/>
    <xf numFmtId="0" fontId="35" fillId="0" borderId="0"/>
    <xf numFmtId="0" fontId="18" fillId="0" borderId="0" applyNumberFormat="0" applyFill="0" applyBorder="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3" fillId="0" borderId="8" applyNumberFormat="0" applyFill="0" applyAlignment="0" applyProtection="0"/>
    <xf numFmtId="0" fontId="24" fillId="32" borderId="9" applyNumberFormat="0" applyAlignment="0" applyProtection="0"/>
  </cellStyleXfs>
  <cellXfs count="170">
    <xf numFmtId="0" fontId="0" fillId="0" borderId="0" xfId="0"/>
    <xf numFmtId="0" fontId="1" fillId="35" borderId="0" xfId="0" applyFont="1" applyFill="1" applyAlignment="1" applyProtection="1">
      <alignment horizontal="right" wrapText="1"/>
      <protection locked="0"/>
    </xf>
    <xf numFmtId="0" fontId="28" fillId="35" borderId="29" xfId="0" applyFont="1" applyFill="1" applyBorder="1" applyAlignment="1">
      <alignment horizontal="center" vertical="center" wrapText="1"/>
    </xf>
    <xf numFmtId="214" fontId="31" fillId="35" borderId="28" xfId="0" applyNumberFormat="1" applyFont="1" applyFill="1" applyBorder="1" applyAlignment="1">
      <alignment horizontal="center" vertical="center" wrapText="1"/>
    </xf>
    <xf numFmtId="216" fontId="30" fillId="35" borderId="28" xfId="0" applyNumberFormat="1" applyFont="1" applyFill="1" applyBorder="1" applyAlignment="1" applyProtection="1">
      <alignment horizontal="center" vertical="center" wrapText="1"/>
      <protection locked="0"/>
    </xf>
    <xf numFmtId="0" fontId="31" fillId="35" borderId="28" xfId="0" applyFont="1" applyFill="1" applyBorder="1" applyAlignment="1">
      <alignment horizontal="center" vertical="center" wrapText="1"/>
    </xf>
    <xf numFmtId="217" fontId="31" fillId="35" borderId="28" xfId="0" applyNumberFormat="1" applyFont="1" applyFill="1" applyBorder="1" applyAlignment="1">
      <alignment horizontal="right" vertical="center" wrapText="1"/>
    </xf>
    <xf numFmtId="217" fontId="28" fillId="35" borderId="28" xfId="0" applyNumberFormat="1" applyFont="1" applyFill="1" applyBorder="1" applyAlignment="1" applyProtection="1">
      <alignment horizontal="right" vertical="center" wrapText="1"/>
      <protection locked="0"/>
    </xf>
    <xf numFmtId="216" fontId="29" fillId="35" borderId="28" xfId="0" applyNumberFormat="1" applyFont="1" applyFill="1" applyBorder="1" applyAlignment="1" applyProtection="1">
      <alignment horizontal="center" vertical="center" wrapText="1"/>
      <protection locked="0"/>
    </xf>
    <xf numFmtId="0" fontId="34" fillId="35" borderId="28" xfId="0" applyFont="1" applyFill="1" applyBorder="1" applyAlignment="1" applyProtection="1">
      <alignment horizontal="center" vertical="center" wrapText="1"/>
      <protection locked="0"/>
    </xf>
    <xf numFmtId="217" fontId="34" fillId="35" borderId="28" xfId="0" applyNumberFormat="1" applyFont="1" applyFill="1" applyBorder="1" applyAlignment="1" applyProtection="1">
      <alignment horizontal="right" vertical="center" wrapText="1"/>
      <protection locked="0"/>
    </xf>
    <xf numFmtId="0" fontId="28" fillId="35" borderId="28" xfId="0" applyFont="1" applyFill="1" applyBorder="1" applyAlignment="1" applyProtection="1">
      <alignment horizontal="center" vertical="center" wrapText="1"/>
      <protection locked="0"/>
    </xf>
    <xf numFmtId="0" fontId="28" fillId="35" borderId="28" xfId="0" applyFont="1" applyFill="1" applyBorder="1" applyAlignment="1">
      <alignment horizontal="center" vertical="center" wrapText="1"/>
    </xf>
    <xf numFmtId="0" fontId="28" fillId="35" borderId="28" xfId="0" applyFont="1" applyFill="1" applyBorder="1" applyAlignment="1">
      <alignment horizontal="left" vertical="center" wrapText="1"/>
    </xf>
    <xf numFmtId="214" fontId="31" fillId="35" borderId="27" xfId="0" applyNumberFormat="1" applyFont="1" applyFill="1" applyBorder="1" applyAlignment="1">
      <alignment horizontal="center" vertical="center" wrapText="1"/>
    </xf>
    <xf numFmtId="0" fontId="2" fillId="0" borderId="0" xfId="0" applyFont="1" applyAlignment="1">
      <alignment horizontal="center"/>
    </xf>
    <xf numFmtId="0" fontId="1" fillId="0" borderId="0" xfId="0" applyFont="1" applyAlignment="1">
      <alignment horizontal="center"/>
    </xf>
    <xf numFmtId="0" fontId="1" fillId="0" borderId="0" xfId="0" applyFont="1" applyAlignment="1">
      <alignment horizontal="left" vertical="top"/>
    </xf>
    <xf numFmtId="0" fontId="1" fillId="0" borderId="0" xfId="0" applyFont="1" applyAlignment="1">
      <alignment horizontal="center" vertical="top"/>
    </xf>
    <xf numFmtId="0" fontId="2" fillId="0" borderId="0" xfId="0" applyFont="1" applyAlignment="1">
      <alignment horizontal="center" vertical="top"/>
    </xf>
    <xf numFmtId="0" fontId="2" fillId="0" borderId="0" xfId="0" applyFont="1" applyAlignment="1" applyProtection="1">
      <alignment horizontal="center" vertical="top"/>
      <protection locked="0"/>
    </xf>
    <xf numFmtId="0" fontId="1" fillId="0" borderId="0" xfId="0" applyFont="1" applyAlignment="1" applyProtection="1">
      <alignment horizontal="center" vertical="top"/>
      <protection locked="0"/>
    </xf>
    <xf numFmtId="0" fontId="0" fillId="0" borderId="0" xfId="0" applyAlignment="1">
      <alignment vertical="center" wrapText="1"/>
    </xf>
    <xf numFmtId="0" fontId="6" fillId="0" borderId="0" xfId="0" applyFont="1" applyAlignment="1">
      <alignment vertical="center" wrapText="1"/>
    </xf>
    <xf numFmtId="0" fontId="2" fillId="0" borderId="0" xfId="0" applyFont="1" applyAlignment="1" applyProtection="1">
      <alignment horizontal="center"/>
      <protection locked="0"/>
    </xf>
    <xf numFmtId="0" fontId="1" fillId="33" borderId="0" xfId="0" applyFont="1" applyFill="1" applyAlignment="1">
      <alignment horizontal="center"/>
    </xf>
    <xf numFmtId="0" fontId="1" fillId="33" borderId="0" xfId="0" applyFont="1" applyFill="1" applyAlignment="1">
      <alignment horizontal="center" wrapText="1"/>
    </xf>
    <xf numFmtId="0" fontId="1" fillId="33" borderId="0" xfId="0" applyFont="1" applyFill="1" applyAlignment="1" applyProtection="1">
      <alignment horizontal="center" wrapText="1"/>
      <protection locked="0"/>
    </xf>
    <xf numFmtId="214" fontId="2" fillId="0" borderId="0" xfId="0" applyNumberFormat="1" applyFont="1" applyAlignment="1">
      <alignment horizontal="right" vertical="top" indent="1"/>
    </xf>
    <xf numFmtId="214" fontId="4" fillId="0" borderId="0" xfId="0" applyNumberFormat="1" applyFont="1" applyAlignment="1">
      <alignment horizontal="right" vertical="top" indent="1"/>
    </xf>
    <xf numFmtId="214" fontId="1" fillId="33" borderId="0" xfId="0" applyNumberFormat="1" applyFont="1" applyFill="1" applyAlignment="1">
      <alignment horizontal="right" indent="1"/>
    </xf>
    <xf numFmtId="214" fontId="2" fillId="0" borderId="0" xfId="0" applyNumberFormat="1" applyFont="1" applyAlignment="1">
      <alignment horizontal="right" indent="1"/>
    </xf>
    <xf numFmtId="49" fontId="2" fillId="0" borderId="0" xfId="0" applyNumberFormat="1" applyFont="1" applyAlignment="1">
      <alignment horizontal="left" vertical="center"/>
    </xf>
    <xf numFmtId="214" fontId="2" fillId="0" borderId="0" xfId="0" applyNumberFormat="1" applyFont="1" applyAlignment="1">
      <alignment horizontal="right" vertical="center"/>
    </xf>
    <xf numFmtId="215" fontId="2" fillId="0" borderId="0" xfId="0" applyNumberFormat="1" applyFont="1" applyAlignment="1">
      <alignment horizontal="right" vertical="center"/>
    </xf>
    <xf numFmtId="49" fontId="1" fillId="0" borderId="0" xfId="0" applyNumberFormat="1" applyFont="1" applyAlignment="1">
      <alignment horizontal="center" vertical="center"/>
    </xf>
    <xf numFmtId="0" fontId="2" fillId="0" borderId="0" xfId="0" applyFont="1" applyAlignment="1">
      <alignment horizontal="center" vertical="center"/>
    </xf>
    <xf numFmtId="49" fontId="2" fillId="0" borderId="0" xfId="0" applyNumberFormat="1" applyFont="1" applyAlignment="1" applyProtection="1">
      <alignment vertical="center" wrapText="1"/>
      <protection locked="0"/>
    </xf>
    <xf numFmtId="0" fontId="2" fillId="0" borderId="0" xfId="0" applyFont="1" applyAlignment="1" applyProtection="1">
      <alignment horizontal="center" vertical="center"/>
      <protection locked="0"/>
    </xf>
    <xf numFmtId="214" fontId="2" fillId="0" borderId="0" xfId="0" applyNumberFormat="1" applyFont="1" applyAlignment="1" applyProtection="1">
      <alignment horizontal="right" vertical="center"/>
      <protection locked="0"/>
    </xf>
    <xf numFmtId="10" fontId="2" fillId="0" borderId="0" xfId="0" applyNumberFormat="1" applyFont="1" applyAlignment="1" applyProtection="1">
      <alignment horizontal="center" vertical="center"/>
      <protection locked="0"/>
    </xf>
    <xf numFmtId="0" fontId="2" fillId="0" borderId="0" xfId="0" applyFont="1" applyAlignment="1">
      <alignment horizontal="left" vertical="top" wrapText="1"/>
    </xf>
    <xf numFmtId="0" fontId="1" fillId="0" borderId="0" xfId="0" applyFont="1" applyAlignment="1">
      <alignment horizontal="left" vertical="top" wrapText="1"/>
    </xf>
    <xf numFmtId="0" fontId="1" fillId="33" borderId="0" xfId="0" applyFont="1" applyFill="1" applyAlignment="1">
      <alignment horizontal="left" wrapText="1"/>
    </xf>
    <xf numFmtId="0" fontId="2" fillId="0" borderId="0" xfId="0" applyFont="1" applyAlignment="1">
      <alignment horizontal="left" wrapText="1"/>
    </xf>
    <xf numFmtId="0" fontId="2" fillId="0" borderId="0" xfId="0" applyFont="1" applyAlignment="1" applyProtection="1">
      <alignment horizontal="left" wrapText="1"/>
      <protection locked="0"/>
    </xf>
    <xf numFmtId="0" fontId="6" fillId="34" borderId="0" xfId="40" applyFont="1" applyFill="1" applyAlignment="1">
      <alignment vertical="top"/>
    </xf>
    <xf numFmtId="0" fontId="35" fillId="0" borderId="0" xfId="40" applyAlignment="1">
      <alignment vertical="top"/>
    </xf>
    <xf numFmtId="0" fontId="35" fillId="0" borderId="0" xfId="40" applyAlignment="1">
      <alignment vertical="top" wrapText="1"/>
    </xf>
    <xf numFmtId="0" fontId="7" fillId="0" borderId="0" xfId="30" applyAlignment="1" applyProtection="1">
      <alignment vertical="center" wrapText="1"/>
    </xf>
    <xf numFmtId="0" fontId="35" fillId="0" borderId="0" xfId="40" applyAlignment="1">
      <alignment horizontal="left" vertical="top"/>
    </xf>
    <xf numFmtId="0" fontId="1" fillId="0" borderId="0" xfId="0" applyFont="1" applyAlignment="1">
      <alignment horizontal="center" vertical="center"/>
    </xf>
    <xf numFmtId="0" fontId="2" fillId="0" borderId="0" xfId="0" applyFont="1" applyAlignment="1">
      <alignment horizontal="center" wrapText="1"/>
    </xf>
    <xf numFmtId="0" fontId="1" fillId="0" borderId="0" xfId="0" applyFont="1" applyAlignment="1">
      <alignment horizontal="center" wrapText="1"/>
    </xf>
    <xf numFmtId="214" fontId="1" fillId="33" borderId="0" xfId="0" applyNumberFormat="1" applyFont="1" applyFill="1" applyAlignment="1">
      <alignment horizontal="left" wrapText="1"/>
    </xf>
    <xf numFmtId="0" fontId="6" fillId="0" borderId="0" xfId="40" applyFont="1" applyAlignment="1">
      <alignment vertical="top" wrapText="1"/>
    </xf>
    <xf numFmtId="0" fontId="6" fillId="0" borderId="0" xfId="40" applyFont="1" applyAlignment="1">
      <alignment vertical="top"/>
    </xf>
    <xf numFmtId="0" fontId="27" fillId="0" borderId="0" xfId="0" applyFont="1" applyAlignment="1">
      <alignment vertical="center" wrapText="1"/>
    </xf>
    <xf numFmtId="0" fontId="1" fillId="33" borderId="0" xfId="0" applyFont="1" applyFill="1" applyAlignment="1">
      <alignment horizontal="left"/>
    </xf>
    <xf numFmtId="0" fontId="2" fillId="0" borderId="0" xfId="0" applyFont="1" applyAlignment="1">
      <alignment horizontal="left"/>
    </xf>
    <xf numFmtId="0" fontId="4" fillId="0" borderId="0" xfId="0" applyFont="1" applyAlignment="1">
      <alignment horizontal="center" vertical="top"/>
    </xf>
    <xf numFmtId="216" fontId="2" fillId="0" borderId="0" xfId="0" applyNumberFormat="1" applyFont="1" applyAlignment="1" applyProtection="1">
      <alignment horizontal="center" vertical="top"/>
      <protection locked="0"/>
    </xf>
    <xf numFmtId="216" fontId="5" fillId="0" borderId="0" xfId="0" applyNumberFormat="1" applyFont="1" applyAlignment="1" applyProtection="1">
      <alignment horizontal="center" vertical="top"/>
      <protection locked="0"/>
    </xf>
    <xf numFmtId="216" fontId="1" fillId="33" borderId="0" xfId="0" applyNumberFormat="1" applyFont="1" applyFill="1" applyAlignment="1" applyProtection="1">
      <alignment horizontal="center"/>
      <protection locked="0"/>
    </xf>
    <xf numFmtId="216" fontId="2" fillId="0" borderId="0" xfId="0" applyNumberFormat="1" applyFont="1" applyAlignment="1" applyProtection="1">
      <alignment horizontal="center"/>
      <protection locked="0"/>
    </xf>
    <xf numFmtId="216" fontId="25" fillId="0" borderId="0" xfId="0" applyNumberFormat="1" applyFont="1" applyAlignment="1" applyProtection="1">
      <alignment horizontal="right" vertical="top" indent="1"/>
      <protection locked="0"/>
    </xf>
    <xf numFmtId="216" fontId="26" fillId="0" borderId="0" xfId="0" applyNumberFormat="1" applyFont="1" applyAlignment="1" applyProtection="1">
      <alignment horizontal="right" vertical="top" indent="1"/>
      <protection locked="0"/>
    </xf>
    <xf numFmtId="216" fontId="25" fillId="0" borderId="0" xfId="0" applyNumberFormat="1" applyFont="1" applyAlignment="1" applyProtection="1">
      <alignment horizontal="left" wrapText="1"/>
      <protection locked="0"/>
    </xf>
    <xf numFmtId="217" fontId="2" fillId="0" borderId="0" xfId="0" applyNumberFormat="1" applyFont="1" applyAlignment="1" applyProtection="1">
      <alignment horizontal="right" vertical="top"/>
      <protection locked="0"/>
    </xf>
    <xf numFmtId="217" fontId="1" fillId="0" borderId="0" xfId="0" applyNumberFormat="1" applyFont="1" applyAlignment="1" applyProtection="1">
      <alignment horizontal="right" vertical="top"/>
      <protection locked="0"/>
    </xf>
    <xf numFmtId="217" fontId="2" fillId="0" borderId="0" xfId="0" applyNumberFormat="1" applyFont="1" applyAlignment="1" applyProtection="1">
      <alignment horizontal="right"/>
      <protection locked="0"/>
    </xf>
    <xf numFmtId="217" fontId="2" fillId="0" borderId="0" xfId="0" applyNumberFormat="1" applyFont="1" applyAlignment="1">
      <alignment horizontal="right" vertical="top"/>
    </xf>
    <xf numFmtId="217" fontId="4" fillId="0" borderId="0" xfId="0" applyNumberFormat="1" applyFont="1" applyAlignment="1">
      <alignment horizontal="right" vertical="top"/>
    </xf>
    <xf numFmtId="217" fontId="1" fillId="33" borderId="0" xfId="0" applyNumberFormat="1" applyFont="1" applyFill="1" applyAlignment="1">
      <alignment horizontal="right"/>
    </xf>
    <xf numFmtId="217" fontId="2" fillId="0" borderId="0" xfId="0" applyNumberFormat="1" applyFont="1" applyAlignment="1">
      <alignment horizontal="right"/>
    </xf>
    <xf numFmtId="217" fontId="2" fillId="0" borderId="0" xfId="0" applyNumberFormat="1" applyFont="1" applyAlignment="1" applyProtection="1">
      <alignment horizontal="right" wrapText="1"/>
      <protection locked="0"/>
    </xf>
    <xf numFmtId="0" fontId="2" fillId="0" borderId="0" xfId="0" quotePrefix="1" applyFont="1" applyAlignment="1">
      <alignment horizontal="left"/>
    </xf>
    <xf numFmtId="0" fontId="2" fillId="0" borderId="0" xfId="0" quotePrefix="1" applyFont="1" applyAlignment="1">
      <alignment horizontal="left" wrapText="1"/>
    </xf>
    <xf numFmtId="0" fontId="1" fillId="0" borderId="0" xfId="0" quotePrefix="1" applyFont="1" applyAlignment="1">
      <alignment horizontal="left"/>
    </xf>
    <xf numFmtId="0" fontId="1" fillId="0" borderId="0" xfId="0" quotePrefix="1" applyFont="1" applyAlignment="1">
      <alignment horizontal="left" wrapText="1"/>
    </xf>
    <xf numFmtId="0" fontId="1" fillId="0" borderId="0" xfId="0" applyFont="1" applyAlignment="1" applyProtection="1">
      <alignment horizontal="center"/>
      <protection locked="0"/>
    </xf>
    <xf numFmtId="217" fontId="1" fillId="0" borderId="0" xfId="0" applyNumberFormat="1" applyFont="1" applyAlignment="1" applyProtection="1">
      <alignment horizontal="right"/>
      <protection locked="0"/>
    </xf>
    <xf numFmtId="216" fontId="26" fillId="0" borderId="0" xfId="0" applyNumberFormat="1" applyFont="1" applyAlignment="1" applyProtection="1">
      <alignment horizontal="left" wrapText="1"/>
      <protection locked="0"/>
    </xf>
    <xf numFmtId="217" fontId="1" fillId="0" borderId="0" xfId="0" applyNumberFormat="1" applyFont="1" applyAlignment="1" applyProtection="1">
      <alignment horizontal="right" wrapText="1"/>
      <protection locked="0"/>
    </xf>
    <xf numFmtId="217" fontId="1" fillId="0" borderId="0" xfId="0" applyNumberFormat="1" applyFont="1" applyAlignment="1">
      <alignment horizontal="right"/>
    </xf>
    <xf numFmtId="216" fontId="1" fillId="0" borderId="0" xfId="0" applyNumberFormat="1" applyFont="1" applyAlignment="1" applyProtection="1">
      <alignment horizontal="center"/>
      <protection locked="0"/>
    </xf>
    <xf numFmtId="214" fontId="1" fillId="0" borderId="0" xfId="0" applyNumberFormat="1" applyFont="1" applyAlignment="1">
      <alignment horizontal="right" indent="1"/>
    </xf>
    <xf numFmtId="0" fontId="6" fillId="0" borderId="0" xfId="0" applyFont="1"/>
    <xf numFmtId="216" fontId="26" fillId="0" borderId="0" xfId="0" applyNumberFormat="1" applyFont="1" applyAlignment="1" applyProtection="1">
      <alignment horizontal="left"/>
      <protection locked="0"/>
    </xf>
    <xf numFmtId="217" fontId="2" fillId="35" borderId="0" xfId="0" applyNumberFormat="1" applyFont="1" applyFill="1" applyAlignment="1">
      <alignment horizontal="right" wrapText="1"/>
    </xf>
    <xf numFmtId="216" fontId="25" fillId="35" borderId="0" xfId="0" applyNumberFormat="1" applyFont="1" applyFill="1" applyAlignment="1">
      <alignment horizontal="left" wrapText="1"/>
    </xf>
    <xf numFmtId="217" fontId="32" fillId="0" borderId="0" xfId="0" applyNumberFormat="1" applyFont="1" applyAlignment="1" applyProtection="1">
      <alignment horizontal="right" vertical="top"/>
      <protection locked="0"/>
    </xf>
    <xf numFmtId="217" fontId="33" fillId="0" borderId="0" xfId="0" applyNumberFormat="1" applyFont="1" applyAlignment="1" applyProtection="1">
      <alignment horizontal="right" vertical="top"/>
      <protection locked="0"/>
    </xf>
    <xf numFmtId="217" fontId="33" fillId="33" borderId="0" xfId="0" applyNumberFormat="1" applyFont="1" applyFill="1" applyAlignment="1" applyProtection="1">
      <alignment horizontal="right"/>
      <protection locked="0"/>
    </xf>
    <xf numFmtId="217" fontId="33" fillId="0" borderId="0" xfId="0" applyNumberFormat="1" applyFont="1" applyAlignment="1" applyProtection="1">
      <alignment horizontal="right"/>
      <protection locked="0"/>
    </xf>
    <xf numFmtId="217" fontId="32" fillId="0" borderId="0" xfId="0" applyNumberFormat="1" applyFont="1" applyAlignment="1" applyProtection="1">
      <alignment horizontal="right"/>
      <protection locked="0"/>
    </xf>
    <xf numFmtId="0" fontId="32" fillId="0" borderId="0" xfId="0" applyFont="1" applyAlignment="1" applyProtection="1">
      <alignment horizontal="right" vertical="top" indent="1"/>
      <protection locked="0"/>
    </xf>
    <xf numFmtId="0" fontId="33" fillId="0" borderId="0" xfId="0" applyFont="1" applyAlignment="1" applyProtection="1">
      <alignment horizontal="right" vertical="top" indent="1"/>
      <protection locked="0"/>
    </xf>
    <xf numFmtId="0" fontId="33" fillId="33" borderId="0" xfId="0" applyFont="1" applyFill="1" applyAlignment="1" applyProtection="1">
      <alignment horizontal="center"/>
      <protection locked="0"/>
    </xf>
    <xf numFmtId="0" fontId="33" fillId="0" borderId="0" xfId="0" applyFont="1" applyAlignment="1" applyProtection="1">
      <alignment horizontal="left" wrapText="1"/>
      <protection locked="0"/>
    </xf>
    <xf numFmtId="0" fontId="33" fillId="0" borderId="0" xfId="0" applyFont="1" applyAlignment="1" applyProtection="1">
      <alignment horizontal="center"/>
      <protection locked="0"/>
    </xf>
    <xf numFmtId="0" fontId="32" fillId="0" borderId="0" xfId="0" applyFont="1" applyAlignment="1" applyProtection="1">
      <alignment horizontal="left" wrapText="1"/>
      <protection locked="0"/>
    </xf>
    <xf numFmtId="0" fontId="2" fillId="0" borderId="0" xfId="0" applyFont="1" applyAlignment="1">
      <alignment horizontal="right"/>
    </xf>
    <xf numFmtId="0" fontId="2" fillId="0" borderId="0" xfId="0" applyFont="1" applyAlignment="1">
      <alignment horizontal="right" wrapText="1"/>
    </xf>
    <xf numFmtId="216" fontId="25" fillId="0" borderId="0" xfId="0" applyNumberFormat="1" applyFont="1" applyAlignment="1" applyProtection="1">
      <alignment horizontal="right" wrapText="1"/>
      <protection locked="0"/>
    </xf>
    <xf numFmtId="216" fontId="2" fillId="0" borderId="0" xfId="0" applyNumberFormat="1" applyFont="1" applyAlignment="1" applyProtection="1">
      <alignment horizontal="right"/>
      <protection locked="0"/>
    </xf>
    <xf numFmtId="0" fontId="1" fillId="35" borderId="0" xfId="0" applyFont="1" applyFill="1" applyAlignment="1">
      <alignment horizontal="right"/>
    </xf>
    <xf numFmtId="0" fontId="1" fillId="35" borderId="0" xfId="0" applyFont="1" applyFill="1" applyAlignment="1">
      <alignment horizontal="right" wrapText="1"/>
    </xf>
    <xf numFmtId="216" fontId="26" fillId="35" borderId="0" xfId="0" applyNumberFormat="1" applyFont="1" applyFill="1" applyAlignment="1" applyProtection="1">
      <alignment horizontal="right" wrapText="1"/>
      <protection locked="0"/>
    </xf>
    <xf numFmtId="217" fontId="1" fillId="35" borderId="0" xfId="0" applyNumberFormat="1" applyFont="1" applyFill="1" applyAlignment="1" applyProtection="1">
      <alignment horizontal="right" wrapText="1"/>
      <protection locked="0"/>
    </xf>
    <xf numFmtId="216" fontId="1" fillId="35" borderId="0" xfId="0" applyNumberFormat="1" applyFont="1" applyFill="1" applyAlignment="1" applyProtection="1">
      <alignment horizontal="right"/>
      <protection locked="0"/>
    </xf>
    <xf numFmtId="216" fontId="26" fillId="35" borderId="0" xfId="0" applyNumberFormat="1" applyFont="1" applyFill="1" applyAlignment="1" applyProtection="1">
      <alignment horizontal="left"/>
      <protection locked="0"/>
    </xf>
    <xf numFmtId="0" fontId="1" fillId="35" borderId="0" xfId="0" applyFont="1" applyFill="1" applyAlignment="1">
      <alignment horizontal="center"/>
    </xf>
    <xf numFmtId="0" fontId="1" fillId="0" borderId="0" xfId="0" applyFont="1" applyAlignment="1" applyProtection="1">
      <alignment horizontal="center" wrapText="1"/>
      <protection locked="0"/>
    </xf>
    <xf numFmtId="0" fontId="2" fillId="0" borderId="0" xfId="0" applyFont="1" applyAlignment="1" applyProtection="1">
      <alignment horizontal="center" wrapText="1"/>
      <protection locked="0"/>
    </xf>
    <xf numFmtId="49" fontId="1" fillId="0" borderId="0" xfId="0" applyNumberFormat="1" applyFont="1"/>
    <xf numFmtId="49" fontId="2" fillId="0" borderId="0" xfId="0" applyNumberFormat="1" applyFont="1" applyAlignment="1">
      <alignment horizontal="left"/>
    </xf>
    <xf numFmtId="214" fontId="2" fillId="0" borderId="0" xfId="0" applyNumberFormat="1" applyFont="1" applyAlignment="1">
      <alignment horizontal="right"/>
    </xf>
    <xf numFmtId="215" fontId="2" fillId="0" borderId="0" xfId="0" applyNumberFormat="1" applyFont="1" applyAlignment="1">
      <alignment horizontal="right"/>
    </xf>
    <xf numFmtId="49" fontId="1" fillId="0" borderId="0" xfId="0" applyNumberFormat="1" applyFont="1" applyAlignment="1">
      <alignment horizontal="left"/>
    </xf>
    <xf numFmtId="214" fontId="1" fillId="0" borderId="0" xfId="0" applyNumberFormat="1" applyFont="1" applyAlignment="1">
      <alignment horizontal="right"/>
    </xf>
    <xf numFmtId="214" fontId="4" fillId="0" borderId="0" xfId="0" applyNumberFormat="1" applyFont="1" applyAlignment="1">
      <alignment horizontal="right"/>
    </xf>
    <xf numFmtId="215" fontId="3" fillId="0" borderId="0" xfId="0" applyNumberFormat="1" applyFont="1" applyAlignment="1">
      <alignment horizontal="right"/>
    </xf>
    <xf numFmtId="49" fontId="1" fillId="33" borderId="10" xfId="0" applyNumberFormat="1" applyFont="1" applyFill="1" applyBorder="1" applyAlignment="1">
      <alignment wrapText="1"/>
    </xf>
    <xf numFmtId="49" fontId="1" fillId="33" borderId="11" xfId="0" applyNumberFormat="1" applyFont="1" applyFill="1" applyBorder="1" applyAlignment="1">
      <alignment horizontal="center"/>
    </xf>
    <xf numFmtId="214" fontId="1" fillId="33" borderId="11" xfId="0" applyNumberFormat="1" applyFont="1" applyFill="1" applyBorder="1" applyAlignment="1">
      <alignment horizontal="right"/>
    </xf>
    <xf numFmtId="214" fontId="1" fillId="33" borderId="11" xfId="0" applyNumberFormat="1" applyFont="1" applyFill="1" applyBorder="1" applyAlignment="1">
      <alignment horizontal="center"/>
    </xf>
    <xf numFmtId="49" fontId="1" fillId="33" borderId="12" xfId="0" applyNumberFormat="1" applyFont="1" applyFill="1" applyBorder="1" applyAlignment="1">
      <alignment horizontal="center"/>
    </xf>
    <xf numFmtId="215" fontId="1" fillId="33" borderId="13" xfId="0" applyNumberFormat="1" applyFont="1" applyFill="1" applyBorder="1" applyAlignment="1">
      <alignment horizontal="right"/>
    </xf>
    <xf numFmtId="49" fontId="2" fillId="0" borderId="14" xfId="0" applyNumberFormat="1" applyFont="1" applyBorder="1" applyAlignment="1" applyProtection="1">
      <alignment wrapText="1"/>
      <protection locked="0"/>
    </xf>
    <xf numFmtId="0" fontId="2" fillId="0" borderId="15" xfId="0" applyFont="1" applyBorder="1" applyAlignment="1" applyProtection="1">
      <alignment horizontal="center"/>
      <protection locked="0"/>
    </xf>
    <xf numFmtId="49" fontId="2" fillId="0" borderId="15" xfId="0" applyNumberFormat="1" applyFont="1" applyBorder="1" applyAlignment="1" applyProtection="1">
      <alignment horizontal="left" wrapText="1"/>
      <protection locked="0"/>
    </xf>
    <xf numFmtId="214" fontId="2" fillId="0" borderId="15" xfId="0" applyNumberFormat="1" applyFont="1" applyBorder="1" applyAlignment="1">
      <alignment horizontal="right"/>
    </xf>
    <xf numFmtId="10" fontId="2" fillId="0" borderId="16" xfId="0" applyNumberFormat="1" applyFont="1" applyBorder="1" applyAlignment="1" applyProtection="1">
      <alignment horizontal="center"/>
      <protection locked="0"/>
    </xf>
    <xf numFmtId="215" fontId="2" fillId="0" borderId="17" xfId="0" applyNumberFormat="1" applyFont="1" applyBorder="1" applyAlignment="1">
      <alignment horizontal="right"/>
    </xf>
    <xf numFmtId="49" fontId="2" fillId="0" borderId="18" xfId="0" applyNumberFormat="1" applyFont="1" applyBorder="1" applyAlignment="1" applyProtection="1">
      <alignment wrapText="1"/>
      <protection locked="0"/>
    </xf>
    <xf numFmtId="0" fontId="2" fillId="0" borderId="19" xfId="0" applyFont="1" applyBorder="1" applyAlignment="1" applyProtection="1">
      <alignment horizontal="center"/>
      <protection locked="0"/>
    </xf>
    <xf numFmtId="49" fontId="2" fillId="0" borderId="19" xfId="0" applyNumberFormat="1" applyFont="1" applyBorder="1" applyAlignment="1" applyProtection="1">
      <alignment horizontal="left" wrapText="1"/>
      <protection locked="0"/>
    </xf>
    <xf numFmtId="214" fontId="2" fillId="0" borderId="19" xfId="0" applyNumberFormat="1" applyFont="1" applyBorder="1" applyAlignment="1">
      <alignment horizontal="right"/>
    </xf>
    <xf numFmtId="10" fontId="2" fillId="0" borderId="20" xfId="0" applyNumberFormat="1" applyFont="1" applyBorder="1" applyAlignment="1" applyProtection="1">
      <alignment horizontal="center"/>
      <protection locked="0"/>
    </xf>
    <xf numFmtId="215" fontId="2" fillId="0" borderId="21" xfId="0" applyNumberFormat="1" applyFont="1" applyBorder="1" applyAlignment="1">
      <alignment horizontal="right"/>
    </xf>
    <xf numFmtId="49" fontId="1" fillId="33" borderId="22" xfId="0" applyNumberFormat="1" applyFont="1" applyFill="1" applyBorder="1" applyAlignment="1" applyProtection="1">
      <alignment wrapText="1"/>
      <protection locked="0"/>
    </xf>
    <xf numFmtId="0" fontId="1" fillId="33" borderId="23" xfId="0" applyFont="1" applyFill="1" applyBorder="1" applyAlignment="1" applyProtection="1">
      <alignment horizontal="center"/>
      <protection locked="0"/>
    </xf>
    <xf numFmtId="214" fontId="1" fillId="33" borderId="23" xfId="0" applyNumberFormat="1" applyFont="1" applyFill="1" applyBorder="1" applyAlignment="1" applyProtection="1">
      <alignment horizontal="right" wrapText="1"/>
      <protection locked="0"/>
    </xf>
    <xf numFmtId="214" fontId="1" fillId="33" borderId="23" xfId="0" applyNumberFormat="1" applyFont="1" applyFill="1" applyBorder="1" applyAlignment="1">
      <alignment horizontal="right"/>
    </xf>
    <xf numFmtId="10" fontId="1" fillId="33" borderId="24" xfId="0" applyNumberFormat="1" applyFont="1" applyFill="1" applyBorder="1" applyAlignment="1" applyProtection="1">
      <alignment horizontal="center"/>
      <protection locked="0"/>
    </xf>
    <xf numFmtId="49" fontId="1" fillId="0" borderId="25" xfId="0" applyNumberFormat="1" applyFont="1" applyBorder="1" applyAlignment="1" applyProtection="1">
      <alignment wrapText="1"/>
      <protection locked="0"/>
    </xf>
    <xf numFmtId="214" fontId="1" fillId="0" borderId="0" xfId="0" applyNumberFormat="1" applyFont="1" applyAlignment="1" applyProtection="1">
      <alignment horizontal="right" wrapText="1"/>
      <protection locked="0"/>
    </xf>
    <xf numFmtId="10" fontId="1" fillId="0" borderId="26" xfId="0" applyNumberFormat="1" applyFont="1" applyBorder="1" applyAlignment="1" applyProtection="1">
      <alignment horizontal="center"/>
      <protection locked="0"/>
    </xf>
    <xf numFmtId="217" fontId="1" fillId="33" borderId="11" xfId="0" applyNumberFormat="1" applyFont="1" applyFill="1" applyBorder="1" applyAlignment="1">
      <alignment horizontal="right"/>
    </xf>
    <xf numFmtId="217" fontId="2" fillId="0" borderId="15" xfId="0" applyNumberFormat="1" applyFont="1" applyBorder="1" applyAlignment="1" applyProtection="1">
      <alignment horizontal="right"/>
      <protection locked="0"/>
    </xf>
    <xf numFmtId="217" fontId="2" fillId="0" borderId="19" xfId="0" applyNumberFormat="1" applyFont="1" applyBorder="1" applyAlignment="1" applyProtection="1">
      <alignment horizontal="right"/>
      <protection locked="0"/>
    </xf>
    <xf numFmtId="217" fontId="1" fillId="33" borderId="23" xfId="0" applyNumberFormat="1" applyFont="1" applyFill="1" applyBorder="1" applyAlignment="1" applyProtection="1">
      <alignment horizontal="right"/>
      <protection locked="0"/>
    </xf>
    <xf numFmtId="217" fontId="2" fillId="0" borderId="0" xfId="0" applyNumberFormat="1" applyFont="1" applyAlignment="1" applyProtection="1">
      <alignment horizontal="right" vertical="center"/>
      <protection locked="0"/>
    </xf>
    <xf numFmtId="0" fontId="1" fillId="35" borderId="0" xfId="0" applyFont="1" applyFill="1" applyAlignment="1">
      <alignment horizontal="right"/>
    </xf>
    <xf numFmtId="0" fontId="1" fillId="35" borderId="0" xfId="0" applyFont="1" applyFill="1" applyAlignment="1">
      <alignment horizontal="right" wrapText="1"/>
    </xf>
    <xf numFmtId="0" fontId="1" fillId="35" borderId="0" xfId="0" applyFont="1" applyFill="1" applyAlignment="1" applyProtection="1">
      <alignment horizontal="right"/>
      <protection locked="0"/>
    </xf>
    <xf numFmtId="217" fontId="1" fillId="33" borderId="0" xfId="0" applyNumberFormat="1" applyFont="1" applyFill="1" applyAlignment="1" applyProtection="1">
      <alignment horizontal="right"/>
      <protection locked="0"/>
    </xf>
    <xf numFmtId="0" fontId="2" fillId="0" borderId="0" xfId="0" applyFont="1" applyAlignment="1" applyProtection="1">
      <alignment horizontal="right" wrapText="1"/>
      <protection locked="0"/>
    </xf>
    <xf numFmtId="0" fontId="2" fillId="0" borderId="0" xfId="0" applyFont="1" applyAlignment="1">
      <alignment horizontal="right"/>
    </xf>
    <xf numFmtId="0" fontId="2" fillId="0" borderId="0" xfId="0" applyFont="1" applyAlignment="1">
      <alignment horizontal="right" wrapText="1"/>
    </xf>
    <xf numFmtId="0" fontId="2" fillId="0" borderId="0" xfId="0" applyFont="1" applyAlignment="1" applyProtection="1">
      <alignment horizontal="right"/>
      <protection locked="0"/>
    </xf>
    <xf numFmtId="217" fontId="2" fillId="0" borderId="0" xfId="0" applyNumberFormat="1" applyFont="1" applyAlignment="1" applyProtection="1">
      <alignment horizontal="right"/>
      <protection locked="0"/>
    </xf>
    <xf numFmtId="0" fontId="2" fillId="0" borderId="0" xfId="0" applyFont="1" applyAlignment="1">
      <alignment horizontal="left" vertical="center" wrapText="1"/>
    </xf>
    <xf numFmtId="0" fontId="2" fillId="0" borderId="0" xfId="0" applyFont="1" applyAlignment="1" applyProtection="1">
      <alignment horizontal="left" vertical="center" wrapText="1"/>
      <protection locked="0"/>
    </xf>
    <xf numFmtId="217" fontId="2" fillId="0" borderId="0" xfId="0" applyNumberFormat="1" applyFont="1" applyAlignment="1" applyProtection="1">
      <alignment horizontal="left" vertical="center" wrapText="1"/>
      <protection locked="0"/>
    </xf>
    <xf numFmtId="216" fontId="25" fillId="0" borderId="0" xfId="0" applyNumberFormat="1" applyFont="1" applyAlignment="1" applyProtection="1">
      <alignment horizontal="left" vertical="center" wrapText="1"/>
      <protection locked="0"/>
    </xf>
    <xf numFmtId="217" fontId="2" fillId="0" borderId="0" xfId="0" applyNumberFormat="1" applyFont="1" applyAlignment="1">
      <alignment horizontal="left" vertical="center" wrapText="1"/>
    </xf>
    <xf numFmtId="216" fontId="2" fillId="0" borderId="0" xfId="0" applyNumberFormat="1" applyFont="1" applyAlignment="1" applyProtection="1">
      <alignment horizontal="left" vertical="center" wrapText="1"/>
      <protection locked="0"/>
    </xf>
    <xf numFmtId="214" fontId="2" fillId="0" borderId="0" xfId="0" applyNumberFormat="1" applyFont="1" applyAlignment="1">
      <alignment horizontal="left" vertical="center" wrapText="1" indent="1"/>
    </xf>
  </cellXfs>
  <cellStyles count="49">
    <cellStyle name="20 % - Accent1" xfId="1" xr:uid="{00000000-0005-0000-0000-000001000000}"/>
    <cellStyle name="20 % - Accent2" xfId="2" xr:uid="{00000000-0005-0000-0000-000002000000}"/>
    <cellStyle name="20 % - Accent3" xfId="3" xr:uid="{00000000-0005-0000-0000-000003000000}"/>
    <cellStyle name="20 % - Accent4" xfId="4" xr:uid="{00000000-0005-0000-0000-000004000000}"/>
    <cellStyle name="20 % - Accent5" xfId="5" xr:uid="{00000000-0005-0000-0000-000005000000}"/>
    <cellStyle name="20 % - Accent6" xfId="6" xr:uid="{00000000-0005-0000-0000-000006000000}"/>
    <cellStyle name="40 % - Accent1" xfId="7" xr:uid="{00000000-0005-0000-0000-000007000000}"/>
    <cellStyle name="40 % - Accent2" xfId="8" xr:uid="{00000000-0005-0000-0000-000008000000}"/>
    <cellStyle name="40 % - Accent3" xfId="9" xr:uid="{00000000-0005-0000-0000-000009000000}"/>
    <cellStyle name="40 % - Accent4" xfId="10" xr:uid="{00000000-0005-0000-0000-00000A000000}"/>
    <cellStyle name="40 % - Accent5" xfId="11" xr:uid="{00000000-0005-0000-0000-00000B000000}"/>
    <cellStyle name="40 % - Accent6" xfId="12" xr:uid="{00000000-0005-0000-0000-00000C000000}"/>
    <cellStyle name="60 % - Accent1" xfId="13" xr:uid="{00000000-0005-0000-0000-00000D000000}"/>
    <cellStyle name="60 % - Accent2" xfId="14" xr:uid="{00000000-0005-0000-0000-00000E000000}"/>
    <cellStyle name="60 % - Accent3" xfId="15" xr:uid="{00000000-0005-0000-0000-00000F000000}"/>
    <cellStyle name="60 % - Accent4" xfId="16" xr:uid="{00000000-0005-0000-0000-000010000000}"/>
    <cellStyle name="60 % - Accent5" xfId="17" xr:uid="{00000000-0005-0000-0000-000011000000}"/>
    <cellStyle name="60 % - Accent6" xfId="18" xr:uid="{00000000-0005-0000-0000-000012000000}"/>
    <cellStyle name="Accent1" xfId="19" xr:uid="{00000000-0005-0000-0000-000013000000}"/>
    <cellStyle name="Accent2" xfId="20" xr:uid="{00000000-0005-0000-0000-000014000000}"/>
    <cellStyle name="Accent3" xfId="21" xr:uid="{00000000-0005-0000-0000-000015000000}"/>
    <cellStyle name="Accent4" xfId="22" xr:uid="{00000000-0005-0000-0000-000016000000}"/>
    <cellStyle name="Accent5" xfId="23" xr:uid="{00000000-0005-0000-0000-000017000000}"/>
    <cellStyle name="Accent6" xfId="24" xr:uid="{00000000-0005-0000-0000-000018000000}"/>
    <cellStyle name="Avertissement" xfId="25" xr:uid="{00000000-0005-0000-0000-000019000000}"/>
    <cellStyle name="Calcul" xfId="26" xr:uid="{00000000-0005-0000-0000-00001A000000}"/>
    <cellStyle name="Cellule liée" xfId="27" xr:uid="{00000000-0005-0000-0000-00001B000000}"/>
    <cellStyle name="Comma" xfId="31" xr:uid="{00000000-0005-0000-0000-00001F000000}"/>
    <cellStyle name="Comma [0]" xfId="32" xr:uid="{00000000-0005-0000-0000-000020000000}"/>
    <cellStyle name="Currency" xfId="33" xr:uid="{00000000-0005-0000-0000-000021000000}"/>
    <cellStyle name="Currency [0]" xfId="34" xr:uid="{00000000-0005-0000-0000-000022000000}"/>
    <cellStyle name="Entrée" xfId="28" xr:uid="{00000000-0005-0000-0000-00001C000000}"/>
    <cellStyle name="Hyperlink" xfId="30" xr:uid="{00000000-0005-0000-0000-00001E000000}"/>
    <cellStyle name="Insatisfaisant" xfId="29" xr:uid="{00000000-0005-0000-0000-00001D000000}"/>
    <cellStyle name="Neutre" xfId="35" xr:uid="{00000000-0005-0000-0000-000023000000}"/>
    <cellStyle name="Normal" xfId="0" builtinId="0"/>
    <cellStyle name="Note" xfId="36" xr:uid="{00000000-0005-0000-0000-000024000000}"/>
    <cellStyle name="Percent" xfId="37" xr:uid="{00000000-0005-0000-0000-000025000000}"/>
    <cellStyle name="Satisfaisant" xfId="38" xr:uid="{00000000-0005-0000-0000-000026000000}"/>
    <cellStyle name="Sortie" xfId="39" xr:uid="{00000000-0005-0000-0000-000027000000}"/>
    <cellStyle name="Standaard 2" xfId="40" xr:uid="{00000000-0005-0000-0000-000028000000}"/>
    <cellStyle name="Texte explicatif" xfId="41" xr:uid="{00000000-0005-0000-0000-000029000000}"/>
    <cellStyle name="Titre" xfId="42" xr:uid="{00000000-0005-0000-0000-00002A000000}"/>
    <cellStyle name="Titre 1" xfId="43" xr:uid="{00000000-0005-0000-0000-00002B000000}"/>
    <cellStyle name="Titre 2" xfId="44" xr:uid="{00000000-0005-0000-0000-00002C000000}"/>
    <cellStyle name="Titre 3" xfId="45" xr:uid="{00000000-0005-0000-0000-00002D000000}"/>
    <cellStyle name="Titre 4" xfId="46" xr:uid="{00000000-0005-0000-0000-00002E000000}"/>
    <cellStyle name="Total" xfId="47" xr:uid="{00000000-0005-0000-0000-00002F000000}"/>
    <cellStyle name="Vérification" xfId="48" xr:uid="{00000000-0005-0000-0000-00003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upport@3p.e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2"/>
  <dimension ref="A1:W15"/>
  <sheetViews>
    <sheetView tabSelected="1" workbookViewId="0">
      <pane ySplit="4" topLeftCell="A5" activePane="bottomLeft" state="frozen"/>
      <selection pane="bottomLeft" activeCell="A12" sqref="A12:W15"/>
    </sheetView>
  </sheetViews>
  <sheetFormatPr baseColWidth="10" defaultColWidth="9.140625" defaultRowHeight="10.5" x14ac:dyDescent="0.15"/>
  <cols>
    <col min="1" max="1" width="7.140625" style="15" customWidth="1"/>
    <col min="2" max="2" width="11.7109375" style="59" hidden="1" customWidth="1"/>
    <col min="3" max="3" width="3.7109375" style="59" hidden="1" customWidth="1"/>
    <col min="4" max="4" width="44.7109375" style="44" customWidth="1"/>
    <col min="5" max="5" width="4.7109375" style="15" customWidth="1"/>
    <col min="6" max="6" width="4.42578125" style="15" customWidth="1"/>
    <col min="7" max="7" width="4.28515625" style="15" customWidth="1"/>
    <col min="8" max="9" width="4.7109375" style="24" hidden="1" customWidth="1"/>
    <col min="10" max="10" width="7.7109375" style="15" hidden="1" customWidth="1"/>
    <col min="11" max="11" width="12.7109375" style="70" customWidth="1"/>
    <col min="12" max="12" width="31.42578125" style="45" hidden="1" customWidth="1"/>
    <col min="13" max="13" width="19.7109375" style="67" hidden="1" customWidth="1"/>
    <col min="14" max="14" width="33.28515625" style="75" hidden="1" customWidth="1"/>
    <col min="15" max="15" width="24.85546875" style="75" hidden="1" customWidth="1"/>
    <col min="16" max="16" width="16.7109375" style="74" customWidth="1"/>
    <col min="17" max="19" width="10.7109375" style="15" hidden="1" customWidth="1"/>
    <col min="20" max="20" width="8.140625" style="64" customWidth="1"/>
    <col min="21" max="21" width="15.140625" style="31" customWidth="1"/>
    <col min="22" max="22" width="15.7109375" style="52" customWidth="1"/>
    <col min="23" max="23" width="20.7109375" style="15" hidden="1" customWidth="1"/>
    <col min="24" max="24" width="9.140625" style="15" customWidth="1"/>
    <col min="25" max="16384" width="9.140625" style="15"/>
  </cols>
  <sheetData>
    <row r="1" spans="1:23" hidden="1" x14ac:dyDescent="0.15">
      <c r="A1" s="18"/>
      <c r="B1" s="17"/>
      <c r="C1" s="17"/>
      <c r="D1" s="41"/>
      <c r="E1" s="19"/>
      <c r="F1" s="19"/>
      <c r="G1" s="19"/>
      <c r="H1" s="20"/>
      <c r="I1" s="20"/>
      <c r="J1" s="19"/>
      <c r="K1" s="91"/>
      <c r="L1" s="96"/>
      <c r="M1" s="65"/>
      <c r="N1" s="68"/>
      <c r="O1" s="68"/>
      <c r="P1" s="71"/>
      <c r="Q1" s="19"/>
      <c r="R1" s="19"/>
      <c r="S1" s="19"/>
      <c r="T1" s="61"/>
      <c r="U1" s="28"/>
    </row>
    <row r="2" spans="1:23" s="16" customFormat="1" hidden="1" x14ac:dyDescent="0.15">
      <c r="A2" s="18"/>
      <c r="B2" s="17"/>
      <c r="C2" s="17"/>
      <c r="D2" s="42"/>
      <c r="E2" s="18"/>
      <c r="F2" s="18"/>
      <c r="G2" s="18"/>
      <c r="H2" s="21"/>
      <c r="I2" s="21"/>
      <c r="J2" s="18"/>
      <c r="K2" s="92"/>
      <c r="L2" s="97"/>
      <c r="M2" s="66"/>
      <c r="N2" s="69"/>
      <c r="O2" s="69"/>
      <c r="P2" s="72"/>
      <c r="Q2" s="60"/>
      <c r="R2" s="60"/>
      <c r="S2" s="60"/>
      <c r="T2" s="62"/>
      <c r="U2" s="29"/>
      <c r="V2" s="53"/>
    </row>
    <row r="3" spans="1:23" s="51" customFormat="1" ht="30" customHeight="1" x14ac:dyDescent="0.2">
      <c r="A3" s="14" t="s">
        <v>58</v>
      </c>
      <c r="B3" s="13"/>
      <c r="C3" s="13"/>
      <c r="D3" s="13"/>
      <c r="E3" s="12"/>
      <c r="F3" s="12"/>
      <c r="G3" s="12"/>
      <c r="H3" s="11"/>
      <c r="I3" s="11"/>
      <c r="J3" s="12"/>
      <c r="K3" s="10"/>
      <c r="L3" s="9"/>
      <c r="M3" s="8"/>
      <c r="N3" s="7"/>
      <c r="O3" s="7"/>
      <c r="P3" s="6"/>
      <c r="Q3" s="5"/>
      <c r="R3" s="5"/>
      <c r="S3" s="5"/>
      <c r="T3" s="4"/>
      <c r="U3" s="3"/>
      <c r="V3" s="12"/>
      <c r="W3" s="2"/>
    </row>
    <row r="4" spans="1:23" ht="21" customHeight="1" x14ac:dyDescent="0.15">
      <c r="A4" s="25" t="s">
        <v>26</v>
      </c>
      <c r="B4" s="58" t="s">
        <v>20</v>
      </c>
      <c r="C4" s="58"/>
      <c r="D4" s="43" t="s">
        <v>12</v>
      </c>
      <c r="E4" s="25" t="s">
        <v>0</v>
      </c>
      <c r="F4" s="25" t="s">
        <v>21</v>
      </c>
      <c r="G4" s="26" t="s">
        <v>13</v>
      </c>
      <c r="H4" s="27" t="s">
        <v>2</v>
      </c>
      <c r="I4" s="27" t="s">
        <v>3</v>
      </c>
      <c r="J4" s="25" t="s">
        <v>37</v>
      </c>
      <c r="K4" s="93" t="s">
        <v>45</v>
      </c>
      <c r="L4" s="98" t="s">
        <v>15</v>
      </c>
      <c r="M4" s="111" t="s">
        <v>52</v>
      </c>
      <c r="N4" s="109" t="s">
        <v>54</v>
      </c>
      <c r="O4" s="109" t="s">
        <v>53</v>
      </c>
      <c r="P4" s="73" t="s">
        <v>16</v>
      </c>
      <c r="Q4" s="25"/>
      <c r="R4" s="25"/>
      <c r="S4" s="25"/>
      <c r="T4" s="63" t="s">
        <v>17</v>
      </c>
      <c r="U4" s="30" t="s">
        <v>22</v>
      </c>
      <c r="V4" s="54" t="s">
        <v>44</v>
      </c>
      <c r="W4" s="112" t="s">
        <v>55</v>
      </c>
    </row>
    <row r="5" spans="1:23" s="87" customFormat="1" ht="12.75" x14ac:dyDescent="0.2">
      <c r="A5" s="16"/>
      <c r="B5" s="78" t="s">
        <v>60</v>
      </c>
      <c r="C5" s="78" t="s">
        <v>60</v>
      </c>
      <c r="D5" s="79" t="s">
        <v>59</v>
      </c>
      <c r="E5" s="16" t="s">
        <v>60</v>
      </c>
      <c r="F5" s="16"/>
      <c r="G5" s="16"/>
      <c r="H5" s="80"/>
      <c r="I5" s="80"/>
      <c r="J5" s="16"/>
      <c r="K5" s="94"/>
      <c r="L5" s="99"/>
      <c r="M5" s="82"/>
      <c r="N5" s="83"/>
      <c r="O5" s="83"/>
      <c r="P5" s="84"/>
      <c r="Q5" s="16"/>
      <c r="R5" s="16"/>
      <c r="S5" s="16"/>
      <c r="T5" s="85"/>
      <c r="U5" s="86"/>
      <c r="V5" s="113"/>
      <c r="W5" s="16"/>
    </row>
    <row r="6" spans="1:23" s="87" customFormat="1" ht="32.25" x14ac:dyDescent="0.2">
      <c r="A6" s="16"/>
      <c r="B6" s="78" t="s">
        <v>60</v>
      </c>
      <c r="C6" s="78" t="s">
        <v>60</v>
      </c>
      <c r="D6" s="79" t="s">
        <v>61</v>
      </c>
      <c r="E6" s="16" t="s">
        <v>60</v>
      </c>
      <c r="F6" s="16"/>
      <c r="G6" s="16"/>
      <c r="H6" s="16"/>
      <c r="I6" s="16"/>
      <c r="J6" s="16"/>
      <c r="K6" s="94"/>
      <c r="L6" s="100"/>
      <c r="M6" s="88"/>
      <c r="N6" s="81"/>
      <c r="O6" s="81"/>
      <c r="P6" s="84"/>
      <c r="Q6" s="16"/>
      <c r="R6" s="16"/>
      <c r="S6" s="16"/>
      <c r="T6" s="85"/>
      <c r="U6" s="86"/>
      <c r="V6" s="113"/>
      <c r="W6" s="16"/>
    </row>
    <row r="7" spans="1:23" ht="21" x14ac:dyDescent="0.15">
      <c r="A7" s="15">
        <v>1</v>
      </c>
      <c r="B7" s="76" t="s">
        <v>60</v>
      </c>
      <c r="C7" s="76" t="s">
        <v>60</v>
      </c>
      <c r="D7" s="77" t="s">
        <v>63</v>
      </c>
      <c r="E7" s="15" t="s">
        <v>62</v>
      </c>
      <c r="F7" s="15" t="s">
        <v>64</v>
      </c>
      <c r="G7" s="15">
        <v>100</v>
      </c>
      <c r="J7" s="15">
        <f>G7-I7+H7</f>
        <v>100</v>
      </c>
      <c r="K7" s="95"/>
      <c r="L7" s="101" t="e">
        <f ca="1">EUROToLetters(K7)</f>
        <v>#NAME?</v>
      </c>
      <c r="M7" s="90"/>
      <c r="N7" s="89"/>
      <c r="O7" s="89"/>
      <c r="P7" s="74">
        <f>ROUND(G7*ROUND(K7,2),2)</f>
        <v>0</v>
      </c>
      <c r="T7" s="64">
        <v>0.2</v>
      </c>
      <c r="U7" s="31">
        <f>ROUND(T7*ROUND(P7,2),2)</f>
        <v>0</v>
      </c>
      <c r="V7" s="114"/>
    </row>
    <row r="8" spans="1:23" x14ac:dyDescent="0.15">
      <c r="K8" s="95"/>
      <c r="L8" s="101"/>
      <c r="V8" s="114"/>
    </row>
    <row r="9" spans="1:23" ht="15" customHeight="1" x14ac:dyDescent="0.15">
      <c r="A9" s="1" t="s">
        <v>65</v>
      </c>
      <c r="B9" s="154"/>
      <c r="C9" s="154"/>
      <c r="D9" s="155"/>
      <c r="E9" s="154"/>
      <c r="F9" s="154"/>
      <c r="G9" s="154"/>
      <c r="H9" s="156"/>
      <c r="I9" s="156"/>
      <c r="J9" s="154"/>
      <c r="K9" s="157"/>
      <c r="L9" s="1"/>
      <c r="M9" s="108"/>
      <c r="N9" s="109"/>
      <c r="O9" s="109"/>
      <c r="P9" s="73">
        <f>P7</f>
        <v>0</v>
      </c>
      <c r="Q9" s="106"/>
      <c r="R9" s="106"/>
      <c r="S9" s="106"/>
      <c r="T9" s="110"/>
      <c r="U9" s="30"/>
      <c r="V9" s="107"/>
      <c r="W9" s="106"/>
    </row>
    <row r="10" spans="1:23" ht="15" customHeight="1" x14ac:dyDescent="0.15">
      <c r="A10" s="158" t="s">
        <v>19</v>
      </c>
      <c r="B10" s="159"/>
      <c r="C10" s="159"/>
      <c r="D10" s="160"/>
      <c r="E10" s="159"/>
      <c r="F10" s="159"/>
      <c r="G10" s="159"/>
      <c r="H10" s="161"/>
      <c r="I10" s="161"/>
      <c r="J10" s="159"/>
      <c r="K10" s="162"/>
      <c r="L10" s="158"/>
      <c r="M10" s="104"/>
      <c r="P10" s="70">
        <f>U7</f>
        <v>0</v>
      </c>
      <c r="Q10" s="102"/>
      <c r="R10" s="102"/>
      <c r="S10" s="102"/>
      <c r="T10" s="105"/>
      <c r="V10" s="103"/>
      <c r="W10" s="102"/>
    </row>
    <row r="11" spans="1:23" ht="15" customHeight="1" x14ac:dyDescent="0.15">
      <c r="A11" s="1" t="s">
        <v>66</v>
      </c>
      <c r="B11" s="154"/>
      <c r="C11" s="154"/>
      <c r="D11" s="155"/>
      <c r="E11" s="154"/>
      <c r="F11" s="154"/>
      <c r="G11" s="154"/>
      <c r="H11" s="156"/>
      <c r="I11" s="156"/>
      <c r="J11" s="154"/>
      <c r="K11" s="157"/>
      <c r="L11" s="1"/>
      <c r="M11" s="108"/>
      <c r="N11" s="109"/>
      <c r="O11" s="109"/>
      <c r="P11" s="73">
        <f>P9+P10</f>
        <v>0</v>
      </c>
      <c r="Q11" s="106"/>
      <c r="R11" s="106"/>
      <c r="S11" s="106"/>
      <c r="T11" s="110"/>
      <c r="U11" s="30"/>
      <c r="V11" s="107"/>
      <c r="W11" s="106"/>
    </row>
    <row r="12" spans="1:23" x14ac:dyDescent="0.15">
      <c r="A12" s="163" t="s">
        <v>67</v>
      </c>
      <c r="B12" s="163"/>
      <c r="C12" s="163"/>
      <c r="D12" s="163"/>
      <c r="E12" s="163"/>
      <c r="F12" s="163"/>
      <c r="G12" s="163"/>
      <c r="H12" s="164"/>
      <c r="I12" s="164"/>
      <c r="J12" s="163"/>
      <c r="K12" s="165"/>
      <c r="L12" s="164"/>
      <c r="M12" s="166"/>
      <c r="N12" s="165"/>
      <c r="O12" s="165"/>
      <c r="P12" s="167"/>
      <c r="Q12" s="163"/>
      <c r="R12" s="163"/>
      <c r="S12" s="163"/>
      <c r="T12" s="168"/>
      <c r="U12" s="169"/>
      <c r="V12" s="163"/>
      <c r="W12" s="163"/>
    </row>
    <row r="13" spans="1:23" x14ac:dyDescent="0.15">
      <c r="A13" s="163"/>
      <c r="B13" s="163"/>
      <c r="C13" s="163"/>
      <c r="D13" s="163"/>
      <c r="E13" s="163"/>
      <c r="F13" s="163"/>
      <c r="G13" s="163"/>
      <c r="H13" s="164"/>
      <c r="I13" s="164"/>
      <c r="J13" s="163"/>
      <c r="K13" s="165"/>
      <c r="L13" s="164"/>
      <c r="M13" s="166"/>
      <c r="N13" s="165"/>
      <c r="O13" s="165"/>
      <c r="P13" s="167"/>
      <c r="Q13" s="163"/>
      <c r="R13" s="163"/>
      <c r="S13" s="163"/>
      <c r="T13" s="168"/>
      <c r="U13" s="169"/>
      <c r="V13" s="163"/>
      <c r="W13" s="163"/>
    </row>
    <row r="14" spans="1:23" x14ac:dyDescent="0.15">
      <c r="A14" s="163"/>
      <c r="B14" s="163"/>
      <c r="C14" s="163"/>
      <c r="D14" s="163"/>
      <c r="E14" s="163"/>
      <c r="F14" s="163"/>
      <c r="G14" s="163"/>
      <c r="H14" s="164"/>
      <c r="I14" s="164"/>
      <c r="J14" s="163"/>
      <c r="K14" s="165"/>
      <c r="L14" s="164"/>
      <c r="M14" s="166"/>
      <c r="N14" s="165"/>
      <c r="O14" s="165"/>
      <c r="P14" s="167"/>
      <c r="Q14" s="163"/>
      <c r="R14" s="163"/>
      <c r="S14" s="163"/>
      <c r="T14" s="168"/>
      <c r="U14" s="169"/>
      <c r="V14" s="163"/>
      <c r="W14" s="163"/>
    </row>
    <row r="15" spans="1:23" x14ac:dyDescent="0.15">
      <c r="A15" s="163"/>
      <c r="B15" s="163"/>
      <c r="C15" s="163"/>
      <c r="D15" s="163"/>
      <c r="E15" s="163"/>
      <c r="F15" s="163"/>
      <c r="G15" s="163"/>
      <c r="H15" s="164"/>
      <c r="I15" s="164"/>
      <c r="J15" s="163"/>
      <c r="K15" s="165"/>
      <c r="L15" s="164"/>
      <c r="M15" s="166"/>
      <c r="N15" s="165"/>
      <c r="O15" s="165"/>
      <c r="P15" s="167"/>
      <c r="Q15" s="163"/>
      <c r="R15" s="163"/>
      <c r="S15" s="163"/>
      <c r="T15" s="168"/>
      <c r="U15" s="169"/>
      <c r="V15" s="163"/>
      <c r="W15" s="163"/>
    </row>
  </sheetData>
  <sheetProtection sheet="1" formatCells="0" formatColumns="0" formatRows="0"/>
  <mergeCells count="5">
    <mergeCell ref="A3:W3"/>
    <mergeCell ref="A9:L9"/>
    <mergeCell ref="A10:L10"/>
    <mergeCell ref="A11:L11"/>
    <mergeCell ref="A12:W15"/>
  </mergeCells>
  <printOptions gridLines="1"/>
  <pageMargins left="0.43307086614173201" right="0.43307086614173201" top="0.55555555555555503" bottom="0.43307086614173201" header="0.15748031496063" footer="0.15748031496063"/>
  <pageSetup paperSize="9" orientation="landscape" r:id="rId1"/>
  <headerFooter differentFirst="1" alignWithMargins="0">
    <oddHeader>&amp;COFFRE - DQE
  “Travaux de désamiantage et de déconstruction d'un ensemble de bâtiments sis Place de la Mairie à MONTERBLANC (56250). ”</oddHeader>
    <oddFooter>&amp;CRéférence DCE : 202500056&amp;R&amp;P/&amp;N</oddFooter>
    <firstFooter>&amp;CRéférence DCE : 202500056&amp;R&amp;P/&amp;N</firstFooter>
  </headerFooter>
  <ignoredErrors>
    <ignoredError sqref="A1:CW1000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3"/>
  <dimension ref="A1:G16"/>
  <sheetViews>
    <sheetView showZeros="0" workbookViewId="0">
      <pane ySplit="3" topLeftCell="A4" activePane="bottomLeft" state="frozen"/>
      <selection pane="bottomLeft" activeCell="A4" sqref="A4"/>
    </sheetView>
  </sheetViews>
  <sheetFormatPr baseColWidth="10" defaultColWidth="9.140625" defaultRowHeight="10.5" x14ac:dyDescent="0.2"/>
  <cols>
    <col min="1" max="1" width="48.7109375" style="37" customWidth="1"/>
    <col min="2" max="2" width="8" style="38" customWidth="1"/>
    <col min="3" max="3" width="15.7109375" style="153" customWidth="1"/>
    <col min="4" max="4" width="40.7109375" style="39" customWidth="1"/>
    <col min="5" max="5" width="18.7109375" style="33" customWidth="1"/>
    <col min="6" max="6" width="7.7109375" style="40" customWidth="1"/>
    <col min="7" max="7" width="12.140625" style="34" hidden="1" customWidth="1"/>
    <col min="8" max="8" width="12.140625" style="36" customWidth="1"/>
    <col min="9" max="9" width="9.140625" style="36" customWidth="1"/>
    <col min="10" max="16384" width="9.140625" style="36"/>
  </cols>
  <sheetData>
    <row r="1" spans="1:7" s="32" customFormat="1" hidden="1" x14ac:dyDescent="0.15">
      <c r="A1" s="115"/>
      <c r="B1" s="116"/>
      <c r="C1" s="74"/>
      <c r="D1" s="117"/>
      <c r="E1" s="117"/>
      <c r="F1" s="116"/>
      <c r="G1" s="118"/>
    </row>
    <row r="2" spans="1:7" s="32" customFormat="1" hidden="1" x14ac:dyDescent="0.15">
      <c r="A2" s="115"/>
      <c r="B2" s="119"/>
      <c r="C2" s="84"/>
      <c r="D2" s="120"/>
      <c r="E2" s="121"/>
      <c r="F2" s="119"/>
      <c r="G2" s="122"/>
    </row>
    <row r="3" spans="1:7" s="35" customFormat="1" x14ac:dyDescent="0.15">
      <c r="A3" s="123" t="s">
        <v>12</v>
      </c>
      <c r="B3" s="124" t="s">
        <v>13</v>
      </c>
      <c r="C3" s="149" t="s">
        <v>14</v>
      </c>
      <c r="D3" s="126" t="s">
        <v>15</v>
      </c>
      <c r="E3" s="125" t="s">
        <v>16</v>
      </c>
      <c r="F3" s="127" t="s">
        <v>17</v>
      </c>
      <c r="G3" s="128" t="s">
        <v>22</v>
      </c>
    </row>
    <row r="4" spans="1:7" ht="30" customHeight="1" x14ac:dyDescent="0.15">
      <c r="A4" s="129"/>
      <c r="B4" s="130"/>
      <c r="C4" s="150"/>
      <c r="D4" s="131"/>
      <c r="E4" s="132">
        <f>ROUND(B4*C4,2)</f>
        <v>0</v>
      </c>
      <c r="F4" s="133"/>
      <c r="G4" s="134">
        <f t="shared" ref="G4:G13" si="0">E4*F4</f>
        <v>0</v>
      </c>
    </row>
    <row r="5" spans="1:7" ht="30" customHeight="1" x14ac:dyDescent="0.15">
      <c r="A5" s="129"/>
      <c r="B5" s="130"/>
      <c r="C5" s="150"/>
      <c r="D5" s="131"/>
      <c r="E5" s="132">
        <f>ROUND(B5*C5,2)</f>
        <v>0</v>
      </c>
      <c r="F5" s="133"/>
      <c r="G5" s="134">
        <f t="shared" si="0"/>
        <v>0</v>
      </c>
    </row>
    <row r="6" spans="1:7" ht="30" customHeight="1" x14ac:dyDescent="0.15">
      <c r="A6" s="129"/>
      <c r="B6" s="130"/>
      <c r="C6" s="150"/>
      <c r="D6" s="131"/>
      <c r="E6" s="132">
        <f t="shared" ref="E6:E12" si="1">ROUND(B6*C6,2)</f>
        <v>0</v>
      </c>
      <c r="F6" s="133"/>
      <c r="G6" s="134">
        <f t="shared" si="0"/>
        <v>0</v>
      </c>
    </row>
    <row r="7" spans="1:7" ht="30" customHeight="1" x14ac:dyDescent="0.15">
      <c r="A7" s="129"/>
      <c r="B7" s="130"/>
      <c r="C7" s="150"/>
      <c r="D7" s="131"/>
      <c r="E7" s="132">
        <f t="shared" si="1"/>
        <v>0</v>
      </c>
      <c r="F7" s="133"/>
      <c r="G7" s="134">
        <f t="shared" si="0"/>
        <v>0</v>
      </c>
    </row>
    <row r="8" spans="1:7" ht="30" customHeight="1" x14ac:dyDescent="0.15">
      <c r="A8" s="129"/>
      <c r="B8" s="130"/>
      <c r="C8" s="150"/>
      <c r="D8" s="131"/>
      <c r="E8" s="132">
        <f t="shared" si="1"/>
        <v>0</v>
      </c>
      <c r="F8" s="133"/>
      <c r="G8" s="134">
        <f t="shared" si="0"/>
        <v>0</v>
      </c>
    </row>
    <row r="9" spans="1:7" ht="30" customHeight="1" x14ac:dyDescent="0.15">
      <c r="A9" s="129"/>
      <c r="B9" s="130"/>
      <c r="C9" s="150"/>
      <c r="D9" s="131"/>
      <c r="E9" s="132">
        <f t="shared" si="1"/>
        <v>0</v>
      </c>
      <c r="F9" s="133"/>
      <c r="G9" s="134">
        <f t="shared" si="0"/>
        <v>0</v>
      </c>
    </row>
    <row r="10" spans="1:7" ht="30" customHeight="1" x14ac:dyDescent="0.15">
      <c r="A10" s="129"/>
      <c r="B10" s="130"/>
      <c r="C10" s="150"/>
      <c r="D10" s="131"/>
      <c r="E10" s="132">
        <f t="shared" si="1"/>
        <v>0</v>
      </c>
      <c r="F10" s="133"/>
      <c r="G10" s="134">
        <f t="shared" si="0"/>
        <v>0</v>
      </c>
    </row>
    <row r="11" spans="1:7" ht="30" customHeight="1" x14ac:dyDescent="0.15">
      <c r="A11" s="129"/>
      <c r="B11" s="130"/>
      <c r="C11" s="150"/>
      <c r="D11" s="131"/>
      <c r="E11" s="132">
        <f t="shared" si="1"/>
        <v>0</v>
      </c>
      <c r="F11" s="133"/>
      <c r="G11" s="134">
        <f t="shared" si="0"/>
        <v>0</v>
      </c>
    </row>
    <row r="12" spans="1:7" ht="30" customHeight="1" x14ac:dyDescent="0.15">
      <c r="A12" s="129"/>
      <c r="B12" s="130"/>
      <c r="C12" s="150"/>
      <c r="D12" s="131"/>
      <c r="E12" s="132">
        <f t="shared" si="1"/>
        <v>0</v>
      </c>
      <c r="F12" s="133"/>
      <c r="G12" s="134">
        <f t="shared" si="0"/>
        <v>0</v>
      </c>
    </row>
    <row r="13" spans="1:7" ht="30" customHeight="1" x14ac:dyDescent="0.15">
      <c r="A13" s="135"/>
      <c r="B13" s="136"/>
      <c r="C13" s="151"/>
      <c r="D13" s="137"/>
      <c r="E13" s="138">
        <f>ROUND(B13*C13,2)</f>
        <v>0</v>
      </c>
      <c r="F13" s="139"/>
      <c r="G13" s="140">
        <f t="shared" si="0"/>
        <v>0</v>
      </c>
    </row>
    <row r="14" spans="1:7" ht="30" customHeight="1" x14ac:dyDescent="0.15">
      <c r="A14" s="141"/>
      <c r="B14" s="142"/>
      <c r="C14" s="152"/>
      <c r="D14" s="143" t="s">
        <v>18</v>
      </c>
      <c r="E14" s="144">
        <f>SUM(E4:E13)</f>
        <v>0</v>
      </c>
      <c r="F14" s="145"/>
      <c r="G14" s="118"/>
    </row>
    <row r="15" spans="1:7" ht="30" customHeight="1" x14ac:dyDescent="0.15">
      <c r="A15" s="146"/>
      <c r="B15" s="80"/>
      <c r="C15" s="81"/>
      <c r="D15" s="147" t="s">
        <v>19</v>
      </c>
      <c r="E15" s="120">
        <f>ROUND(SUM(G4:G13),2)</f>
        <v>0</v>
      </c>
      <c r="F15" s="148"/>
      <c r="G15" s="118"/>
    </row>
    <row r="16" spans="1:7" ht="30" customHeight="1" x14ac:dyDescent="0.15">
      <c r="A16" s="141"/>
      <c r="B16" s="142"/>
      <c r="C16" s="152"/>
      <c r="D16" s="143" t="s">
        <v>27</v>
      </c>
      <c r="E16" s="144">
        <f>E14+E15</f>
        <v>0</v>
      </c>
      <c r="F16" s="145"/>
      <c r="G16" s="118"/>
    </row>
  </sheetData>
  <sheetProtection sheet="1" formatCells="0" formatColumns="0" formatRows="0"/>
  <pageMargins left="0.43307086614173201" right="0.43307086614173201" top="0.43307086614173201" bottom="0.43307086614173201" header="0.15748031496063" footer="0.15748031496063"/>
  <pageSetup paperSize="9" orientation="landscape" horizontalDpi="1200" verticalDpi="1200" r:id="rId1"/>
  <headerFooter alignWithMargins="0">
    <oddHeader>&amp;COmissions pour  “Travaux de désamiantage et de déconstruction d'un ensemble de bâtiments sis Place de la Mairie à MONTERBLANC (56250). ”</oddHeader>
    <oddFooter>&amp;CRéférence DCE : 202500056&amp;R&amp;P/&amp;N</oddFooter>
  </headerFooter>
  <ignoredErrors>
    <ignoredError sqref="A1:CW1000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4"/>
  <dimension ref="B1:B19"/>
  <sheetViews>
    <sheetView workbookViewId="0">
      <selection activeCell="B3" sqref="B3"/>
    </sheetView>
  </sheetViews>
  <sheetFormatPr baseColWidth="10" defaultColWidth="9.140625" defaultRowHeight="12.75" x14ac:dyDescent="0.2"/>
  <cols>
    <col min="1" max="1" width="11.42578125" customWidth="1"/>
    <col min="2" max="2" width="68.140625" style="22" customWidth="1"/>
    <col min="3" max="3" width="9.140625" customWidth="1"/>
  </cols>
  <sheetData>
    <row r="1" spans="2:2" x14ac:dyDescent="0.2">
      <c r="B1" s="23" t="s">
        <v>4</v>
      </c>
    </row>
    <row r="3" spans="2:2" ht="38.25" x14ac:dyDescent="0.2">
      <c r="B3" s="22" t="s">
        <v>5</v>
      </c>
    </row>
    <row r="4" spans="2:2" x14ac:dyDescent="0.2">
      <c r="B4" s="22" t="s">
        <v>6</v>
      </c>
    </row>
    <row r="5" spans="2:2" x14ac:dyDescent="0.2">
      <c r="B5" s="22" t="s">
        <v>23</v>
      </c>
    </row>
    <row r="6" spans="2:2" ht="114.75" x14ac:dyDescent="0.2">
      <c r="B6" s="22" t="s">
        <v>24</v>
      </c>
    </row>
    <row r="7" spans="2:2" ht="63.75" x14ac:dyDescent="0.2">
      <c r="B7" s="22" t="s">
        <v>28</v>
      </c>
    </row>
    <row r="8" spans="2:2" ht="51" x14ac:dyDescent="0.2">
      <c r="B8" s="22" t="s">
        <v>25</v>
      </c>
    </row>
    <row r="9" spans="2:2" ht="63.75" x14ac:dyDescent="0.2">
      <c r="B9" s="22" t="s">
        <v>7</v>
      </c>
    </row>
    <row r="10" spans="2:2" ht="25.5" x14ac:dyDescent="0.2">
      <c r="B10" s="22" t="s">
        <v>8</v>
      </c>
    </row>
    <row r="11" spans="2:2" x14ac:dyDescent="0.2">
      <c r="B11" s="22" t="s">
        <v>9</v>
      </c>
    </row>
    <row r="13" spans="2:2" x14ac:dyDescent="0.2">
      <c r="B13" s="22" t="s">
        <v>10</v>
      </c>
    </row>
    <row r="15" spans="2:2" x14ac:dyDescent="0.2">
      <c r="B15" s="22" t="s">
        <v>11</v>
      </c>
    </row>
    <row r="16" spans="2:2" x14ac:dyDescent="0.2">
      <c r="B16" s="22" t="s">
        <v>1</v>
      </c>
    </row>
    <row r="17" spans="2:2" x14ac:dyDescent="0.2">
      <c r="B17" s="22" t="s">
        <v>38</v>
      </c>
    </row>
    <row r="18" spans="2:2" x14ac:dyDescent="0.2">
      <c r="B18" s="22" t="s">
        <v>39</v>
      </c>
    </row>
    <row r="19" spans="2:2" x14ac:dyDescent="0.2">
      <c r="B19" s="49" t="s">
        <v>40</v>
      </c>
    </row>
  </sheetData>
  <hyperlinks>
    <hyperlink ref="B19" r:id="rId1" xr:uid="{00000000-0004-0000-0200-000000000000}"/>
  </hyperlinks>
  <pageMargins left="0.75" right="0.75" top="1" bottom="1" header="0.5" footer="0.5"/>
  <pageSetup paperSize="9" orientation="portrait" horizontalDpi="1200" verticalDpi="1200" r:id="rId2"/>
  <ignoredErrors>
    <ignoredError sqref="A1:CW1000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2:B15"/>
  <sheetViews>
    <sheetView workbookViewId="0">
      <selection activeCell="F11" sqref="F11"/>
    </sheetView>
  </sheetViews>
  <sheetFormatPr baseColWidth="10" defaultColWidth="9.140625" defaultRowHeight="12.75" x14ac:dyDescent="0.2"/>
  <cols>
    <col min="1" max="1" width="27.42578125" style="47" bestFit="1" customWidth="1"/>
    <col min="2" max="2" width="76.85546875" style="47" customWidth="1"/>
    <col min="3" max="3" width="9.140625" style="47" customWidth="1"/>
    <col min="4" max="16384" width="9.140625" style="47"/>
  </cols>
  <sheetData>
    <row r="2" spans="1:2" x14ac:dyDescent="0.2">
      <c r="A2" s="47" t="s">
        <v>47</v>
      </c>
      <c r="B2" s="50" t="s">
        <v>46</v>
      </c>
    </row>
    <row r="3" spans="1:2" x14ac:dyDescent="0.2">
      <c r="A3" s="46" t="s">
        <v>29</v>
      </c>
      <c r="B3" s="46"/>
    </row>
    <row r="4" spans="1:2" x14ac:dyDescent="0.2">
      <c r="A4" s="55" t="s">
        <v>30</v>
      </c>
      <c r="B4" s="48" t="s">
        <v>49</v>
      </c>
    </row>
    <row r="5" spans="1:2" x14ac:dyDescent="0.2">
      <c r="A5" s="55" t="s">
        <v>20</v>
      </c>
      <c r="B5" s="48" t="s">
        <v>42</v>
      </c>
    </row>
    <row r="6" spans="1:2" x14ac:dyDescent="0.2">
      <c r="A6" s="55" t="s">
        <v>31</v>
      </c>
      <c r="B6" s="48" t="s">
        <v>43</v>
      </c>
    </row>
    <row r="7" spans="1:2" x14ac:dyDescent="0.2">
      <c r="A7" s="55" t="s">
        <v>12</v>
      </c>
      <c r="B7" s="48" t="s">
        <v>32</v>
      </c>
    </row>
    <row r="8" spans="1:2" ht="255" x14ac:dyDescent="0.2">
      <c r="A8" s="55" t="s">
        <v>0</v>
      </c>
      <c r="B8" s="48" t="s">
        <v>50</v>
      </c>
    </row>
    <row r="9" spans="1:2" x14ac:dyDescent="0.2">
      <c r="A9" s="55" t="s">
        <v>21</v>
      </c>
      <c r="B9" s="48" t="s">
        <v>48</v>
      </c>
    </row>
    <row r="10" spans="1:2" x14ac:dyDescent="0.2">
      <c r="A10" s="55" t="s">
        <v>13</v>
      </c>
      <c r="B10" s="48" t="s">
        <v>51</v>
      </c>
    </row>
    <row r="11" spans="1:2" x14ac:dyDescent="0.2">
      <c r="A11" s="55" t="s">
        <v>33</v>
      </c>
      <c r="B11" s="48" t="s">
        <v>34</v>
      </c>
    </row>
    <row r="12" spans="1:2" x14ac:dyDescent="0.2">
      <c r="A12" s="55" t="s">
        <v>16</v>
      </c>
      <c r="B12" s="48" t="s">
        <v>35</v>
      </c>
    </row>
    <row r="13" spans="1:2" ht="51" x14ac:dyDescent="0.2">
      <c r="A13" s="55" t="s">
        <v>36</v>
      </c>
      <c r="B13" s="48" t="s">
        <v>41</v>
      </c>
    </row>
    <row r="14" spans="1:2" x14ac:dyDescent="0.2">
      <c r="A14" s="56" t="s">
        <v>56</v>
      </c>
      <c r="B14" s="22" t="s">
        <v>57</v>
      </c>
    </row>
    <row r="15" spans="1:2" ht="16.5" x14ac:dyDescent="0.2">
      <c r="B15" s="57"/>
    </row>
  </sheetData>
  <pageMargins left="0.75" right="0.75" top="1" bottom="1" header="0.5" footer="0.5"/>
  <pageSetup paperSize="9" orientation="portrait" r:id="rId1"/>
  <ignoredErrors>
    <ignoredError sqref="A1:CW10001" numberStoredAsText="1"/>
  </ignoredError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DQE</vt:lpstr>
      <vt:lpstr>Omissions</vt:lpstr>
      <vt:lpstr>3P</vt:lpstr>
      <vt:lpstr>Légende</vt:lpstr>
      <vt:lpstr>DQE!Impression_des_titres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Inès RAZZOUKINE</cp:lastModifiedBy>
  <cp:lastPrinted>2012-04-05T13:12:06Z</cp:lastPrinted>
  <dcterms:created xsi:type="dcterms:W3CDTF">2004-01-29T18:35:10Z</dcterms:created>
  <dcterms:modified xsi:type="dcterms:W3CDTF">2025-12-09T15:57:21Z</dcterms:modified>
  <cp:category/>
  <cp:contentStatus/>
</cp:coreProperties>
</file>