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epf-srv1\DOSSIERS\04_Affaires_Administratives\0410_marches_publics\202500056_Demolition_Monterblanc\1_DCE\DCE_Megalis\202500056_DCE\"/>
    </mc:Choice>
  </mc:AlternateContent>
  <xr:revisionPtr revIDLastSave="0" documentId="13_ncr:1_{43281DAC-255D-4741-8EB9-5FBFF9F7C4A0}" xr6:coauthVersionLast="47" xr6:coauthVersionMax="47" xr10:uidLastSave="{00000000-0000-0000-0000-000000000000}"/>
  <workbookProtection lockStructure="1"/>
  <bookViews>
    <workbookView xWindow="-108" yWindow="-108" windowWidth="23256" windowHeight="12456"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2" i="2"/>
  <c r="G12" i="2" s="1"/>
  <c r="E11" i="2"/>
  <c r="G11" i="2" s="1"/>
  <c r="E10" i="2"/>
  <c r="G10" i="2" s="1"/>
  <c r="G9" i="2"/>
  <c r="E9" i="2"/>
  <c r="E8" i="2"/>
  <c r="G8" i="2" s="1"/>
  <c r="E7" i="2"/>
  <c r="G7" i="2" s="1"/>
  <c r="E6" i="2"/>
  <c r="G6" i="2" s="1"/>
  <c r="G5" i="2"/>
  <c r="E5" i="2"/>
  <c r="E4" i="2"/>
  <c r="G4" i="2" s="1"/>
  <c r="I7" i="1"/>
  <c r="I6" i="1"/>
  <c r="I5" i="1"/>
  <c r="E15" i="2" l="1"/>
  <c r="E14" i="2"/>
  <c r="E16" i="2" l="1"/>
</calcChain>
</file>

<file path=xl/sharedStrings.xml><?xml version="1.0" encoding="utf-8"?>
<sst xmlns="http://schemas.openxmlformats.org/spreadsheetml/2006/main" count="77" uniqueCount="60">
  <si>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</si>
  <si>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</si>
  <si>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</si>
  <si>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</si>
  <si>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</si>
  <si>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</si>
  <si>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</si>
  <si>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</si>
  <si>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</si>
  <si>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</si>
  <si>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</si>
  <si>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</si>
  <si>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</si>
  <si>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</si>
  <si>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</si>
  <si>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</si>
  <si>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</si>
  <si>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</si>
  <si>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</si>
  <si>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</si>
  <si>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</si>
  <si>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</si>
  <si>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</si>
  <si>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</si>
  <si>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</si>
  <si>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</si>
  <si>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</si>
  <si>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</si>
  <si>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</si>
  <si>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</si>
  <si>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</si>
  <si>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</si>
  <si>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</si>
  <si>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</si>
  <si>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</si>
  <si>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</si>
  <si>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</si>
  <si>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</si>
  <si>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</si>
  <si>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</si>
  <si>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</si>
  <si>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</si>
  <si>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</si>
  <si>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</si>
  <si>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</si>
  <si>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</si>
  <si>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</si>
  <si>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</si>
  <si>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</si>
  <si>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</si>
  <si>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</si>
  <si>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</si>
  <si>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“Travaux de désamiantage et de déconstruction d'un ensemble de bâtiments sis Place de la Mairie à MONTERBLANC (56250). ”</t>
  </si>
  <si>
    <t/>
  </si>
  <si>
    <t>TRANCHES OPTIONNELLE</t>
  </si>
  <si>
    <t>Tranche Optionnelle N°1: Retrait de canalisations ou gaines en amiante-ciment enterrées</t>
  </si>
  <si>
    <t>BPU</t>
  </si>
  <si>
    <t>Retrait de canalisations ou gaines en amiante-ciment enterrées</t>
  </si>
  <si>
    <t>ml</t>
  </si>
  <si>
    <t xml:space="preserve">Les prix unitaires doivent être mentionnés avec 2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</si>
</sst>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_-\€\ #,##0.00;[Red]_-\€\ \-#,##0.00"/>
    <numFmt numFmtId="167" formatCode="&quot;€&quot;\ #,##0.00000"/>
  </numFmts>
  <fonts count="32"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0" fillId="0" borderId="0" applyFont="0" applyFill="0" applyBorder="0" applyAlignment="0" applyProtection="0"/>
    <xf numFmtId="164"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0" fontId="15" fillId="29" borderId="0" applyNumberFormat="0" applyBorder="0" applyAlignment="0" applyProtection="0"/>
    <xf numFmtId="0" fontId="30" fillId="30" borderId="3" applyNumberFormat="0" applyFont="0" applyAlignment="0" applyProtection="0"/>
    <xf numFmtId="9" fontId="30"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0"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3">
    <xf numFmtId="0" fontId="0" fillId="0" borderId="0" xfId="0"/>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0" fillId="0" borderId="0" xfId="0" applyAlignment="1">
      <alignment vertical="center" wrapText="1"/>
    </xf>
    <xf numFmtId="0" fontId="6" fillId="0" borderId="0" xfId="0" applyFont="1" applyAlignment="1">
      <alignment vertical="center" wrapText="1"/>
    </xf>
    <xf numFmtId="0" fontId="1" fillId="33" borderId="0" xfId="0" applyFont="1" applyFill="1" applyAlignment="1">
      <alignment horizontal="center"/>
    </xf>
    <xf numFmtId="0" fontId="1" fillId="33" borderId="0" xfId="0" applyFont="1" applyFill="1" applyAlignment="1">
      <alignment horizontal="center" wrapText="1"/>
    </xf>
    <xf numFmtId="166" fontId="2" fillId="0" borderId="0" xfId="0" applyNumberFormat="1" applyFont="1" applyAlignment="1" applyProtection="1">
      <alignment horizontal="right" indent="1"/>
      <protection locked="0"/>
    </xf>
    <xf numFmtId="49" fontId="1" fillId="0" borderId="0" xfId="0" applyNumberFormat="1" applyFont="1" applyAlignment="1">
      <alignment vertical="center"/>
    </xf>
    <xf numFmtId="49" fontId="2" fillId="0" borderId="0" xfId="0" applyNumberFormat="1" applyFont="1" applyAlignment="1">
      <alignment horizontal="left" vertical="center"/>
    </xf>
    <xf numFmtId="166" fontId="2" fillId="0" borderId="0" xfId="0" applyNumberFormat="1" applyFont="1" applyAlignment="1">
      <alignment horizontal="right" vertical="center"/>
    </xf>
    <xf numFmtId="167" fontId="2" fillId="0" borderId="0" xfId="0" applyNumberFormat="1" applyFont="1" applyAlignment="1">
      <alignment horizontal="right" vertical="center"/>
    </xf>
    <xf numFmtId="49" fontId="1" fillId="0" borderId="0" xfId="0" applyNumberFormat="1" applyFont="1" applyAlignment="1">
      <alignment horizontal="left" vertical="center"/>
    </xf>
    <xf numFmtId="166" fontId="1" fillId="0" borderId="0" xfId="0" applyNumberFormat="1" applyFont="1" applyAlignment="1">
      <alignment horizontal="right" vertical="center"/>
    </xf>
    <xf numFmtId="166" fontId="4" fillId="0" borderId="0" xfId="0" applyNumberFormat="1" applyFont="1" applyAlignment="1">
      <alignment horizontal="right" vertical="center"/>
    </xf>
    <xf numFmtId="167"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166" fontId="1" fillId="33" borderId="11" xfId="0" applyNumberFormat="1" applyFont="1" applyFill="1" applyBorder="1" applyAlignment="1">
      <alignment horizontal="right" vertical="center"/>
    </xf>
    <xf numFmtId="166"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167"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166"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166"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167"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166"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166"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167"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166" fontId="1" fillId="33" borderId="23" xfId="0" applyNumberFormat="1" applyFont="1" applyFill="1" applyBorder="1" applyAlignment="1" applyProtection="1">
      <alignment horizontal="right" vertical="center"/>
      <protection locked="0"/>
    </xf>
    <xf numFmtId="166" fontId="1" fillId="33" borderId="23" xfId="0" applyNumberFormat="1" applyFont="1" applyFill="1" applyBorder="1" applyAlignment="1" applyProtection="1">
      <alignment horizontal="right" vertical="center" wrapText="1"/>
      <protection locked="0"/>
    </xf>
    <xf numFmtId="166"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166" fontId="1" fillId="0" borderId="0" xfId="0" applyNumberFormat="1" applyFont="1" applyAlignment="1" applyProtection="1">
      <alignment horizontal="right" vertical="center"/>
      <protection locked="0"/>
    </xf>
    <xf numFmtId="166"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166"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0" fillId="0" borderId="0" xfId="40" applyAlignment="1">
      <alignment vertical="top"/>
    </xf>
    <xf numFmtId="0" fontId="7" fillId="0" borderId="0" xfId="30" applyAlignment="1" applyProtection="1">
      <alignment vertical="center" wrapText="1"/>
    </xf>
    <xf numFmtId="10" fontId="2" fillId="0" borderId="0" xfId="0" applyNumberFormat="1" applyFont="1" applyAlignment="1" applyProtection="1">
      <alignment horizontal="center" vertical="top"/>
      <protection locked="0"/>
    </xf>
    <xf numFmtId="10" fontId="5" fillId="0" borderId="0" xfId="0" applyNumberFormat="1" applyFont="1" applyAlignment="1" applyProtection="1">
      <alignment horizontal="center" vertical="top"/>
      <protection locked="0"/>
    </xf>
    <xf numFmtId="10" fontId="1" fillId="33" borderId="0" xfId="0" applyNumberFormat="1" applyFont="1" applyFill="1" applyAlignment="1" applyProtection="1">
      <alignment horizontal="center"/>
      <protection locked="0"/>
    </xf>
    <xf numFmtId="10" fontId="2" fillId="0" borderId="0" xfId="0" applyNumberFormat="1" applyFont="1" applyAlignment="1" applyProtection="1">
      <alignment horizontal="center"/>
      <protection locked="0"/>
    </xf>
    <xf numFmtId="0" fontId="2" fillId="0" borderId="0" xfId="0" applyFont="1" applyAlignment="1">
      <alignment horizontal="center" wrapText="1"/>
    </xf>
    <xf numFmtId="0" fontId="1" fillId="0" borderId="0" xfId="0" applyFont="1" applyAlignment="1">
      <alignment horizontal="center" wrapText="1"/>
    </xf>
    <xf numFmtId="0" fontId="1" fillId="33" borderId="0" xfId="0" applyFont="1" applyFill="1" applyAlignment="1" applyProtection="1">
      <alignment horizontal="center" wrapText="1"/>
      <protection locked="0"/>
    </xf>
    <xf numFmtId="0" fontId="30"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1" fillId="35" borderId="0" xfId="0" applyFont="1" applyFill="1" applyAlignment="1">
      <alignment horizontal="center"/>
    </xf>
    <xf numFmtId="0" fontId="2" fillId="0" borderId="0" xfId="0" quotePrefix="1" applyFont="1" applyAlignment="1">
      <alignment horizontal="center"/>
    </xf>
    <xf numFmtId="0" fontId="2" fillId="0" borderId="0" xfId="0" quotePrefix="1" applyFont="1" applyAlignment="1">
      <alignment horizontal="left" wrapText="1"/>
    </xf>
    <xf numFmtId="0" fontId="1" fillId="0" borderId="0" xfId="0" quotePrefix="1" applyFont="1" applyAlignment="1">
      <alignment horizontal="center"/>
    </xf>
    <xf numFmtId="0" fontId="1" fillId="0" borderId="0" xfId="0" quotePrefix="1" applyFont="1" applyAlignment="1">
      <alignment horizontal="left" wrapText="1"/>
    </xf>
    <xf numFmtId="10" fontId="1" fillId="0" borderId="0" xfId="0" applyNumberFormat="1" applyFont="1" applyAlignment="1" applyProtection="1">
      <alignment horizontal="center"/>
      <protection locked="0"/>
    </xf>
    <xf numFmtId="0" fontId="6" fillId="0" borderId="0" xfId="0" applyFont="1"/>
    <xf numFmtId="166" fontId="27" fillId="0" borderId="0" xfId="0" applyNumberFormat="1" applyFont="1" applyAlignment="1" applyProtection="1">
      <alignment horizontal="right" vertical="top" indent="1"/>
      <protection locked="0"/>
    </xf>
    <xf numFmtId="166" fontId="28" fillId="0" borderId="0" xfId="0" applyNumberFormat="1" applyFont="1" applyAlignment="1" applyProtection="1">
      <alignment horizontal="right" vertical="top" indent="1"/>
      <protection locked="0"/>
    </xf>
    <xf numFmtId="166" fontId="28" fillId="33" borderId="0" xfId="0" applyNumberFormat="1" applyFont="1" applyFill="1" applyProtection="1">
      <protection locked="0"/>
    </xf>
    <xf numFmtId="166" fontId="28" fillId="0" borderId="0" xfId="0" applyNumberFormat="1" applyFont="1" applyAlignment="1" applyProtection="1">
      <alignment horizontal="right" indent="1"/>
      <protection locked="0"/>
    </xf>
    <xf numFmtId="166" fontId="27" fillId="0" borderId="0" xfId="0" applyNumberFormat="1" applyFont="1" applyAlignment="1" applyProtection="1">
      <alignment horizontal="right" indent="1"/>
      <protection locked="0"/>
    </xf>
    <xf numFmtId="0" fontId="27" fillId="0" borderId="0" xfId="0" applyFont="1" applyAlignment="1" applyProtection="1">
      <alignment horizontal="right" vertical="top" indent="1"/>
      <protection locked="0"/>
    </xf>
    <xf numFmtId="0" fontId="28" fillId="0" borderId="0" xfId="0" applyFont="1" applyAlignment="1" applyProtection="1">
      <alignment horizontal="right" vertical="top" indent="1"/>
      <protection locked="0"/>
    </xf>
    <xf numFmtId="0" fontId="28" fillId="33" borderId="0" xfId="0" applyFont="1" applyFill="1" applyAlignment="1" applyProtection="1">
      <alignment horizontal="center"/>
      <protection locked="0"/>
    </xf>
    <xf numFmtId="0" fontId="28" fillId="0" borderId="0" xfId="0" applyFont="1" applyAlignment="1" applyProtection="1">
      <alignment horizontal="left" wrapText="1"/>
      <protection locked="0"/>
    </xf>
    <xf numFmtId="0" fontId="27" fillId="0" borderId="0" xfId="0" applyFont="1" applyAlignment="1" applyProtection="1">
      <alignment horizontal="left" wrapText="1"/>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0" fontId="25" fillId="35" borderId="27" xfId="0" applyFont="1" applyFill="1" applyBorder="1" applyAlignment="1">
      <alignment horizontal="center" vertical="center" wrapText="1"/>
    </xf>
    <xf numFmtId="0" fontId="25" fillId="35" borderId="28" xfId="0" applyFont="1" applyFill="1" applyBorder="1" applyAlignment="1">
      <alignment horizontal="center" vertical="center" wrapText="1"/>
    </xf>
    <xf numFmtId="166" fontId="29"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10" fontId="26" fillId="35" borderId="28" xfId="0" applyNumberFormat="1" applyFont="1" applyFill="1" applyBorder="1" applyAlignment="1" applyProtection="1">
      <alignment horizontal="center" vertical="center" wrapText="1"/>
      <protection locked="0"/>
    </xf>
    <xf numFmtId="0" fontId="25" fillId="35" borderId="29" xfId="0" applyFont="1" applyFill="1" applyBorder="1" applyAlignment="1">
      <alignment horizontal="center" vertical="center" wrapText="1"/>
    </xf>
    <xf numFmtId="0" fontId="2" fillId="0" borderId="0" xfId="0" applyFont="1" applyAlignment="1">
      <alignment horizontal="left" vertical="center" wrapText="1"/>
    </xf>
    <xf numFmtId="166" fontId="2" fillId="0" borderId="0" xfId="0" applyNumberFormat="1" applyFont="1" applyAlignment="1" applyProtection="1">
      <alignment horizontal="left" vertical="center" wrapText="1" indent="1"/>
      <protection locked="0"/>
    </xf>
    <xf numFmtId="0" fontId="2" fillId="0" borderId="0" xfId="0" applyFont="1" applyAlignment="1" applyProtection="1">
      <alignment horizontal="left" vertical="center" wrapText="1"/>
      <protection locked="0"/>
    </xf>
    <xf numFmtId="10" fontId="2" fillId="0" borderId="0" xfId="0" applyNumberFormat="1" applyFont="1" applyAlignment="1" applyProtection="1">
      <alignment horizontal="left"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0681F665-8E1C-4A2B-AE63-1D06953F89F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12"/>
  <sheetViews>
    <sheetView tabSelected="1" workbookViewId="0">
      <pane ySplit="4" topLeftCell="A5" activePane="bottomLeft" state="frozen"/>
      <selection pane="bottomLeft" activeCell="D37" sqref="D37"/>
    </sheetView>
  </sheetViews>
  <sheetFormatPr baseColWidth="10" defaultColWidth="9.109375" defaultRowHeight="10.199999999999999" x14ac:dyDescent="0.2"/>
  <cols>
    <col min="1" max="1" width="7.109375" style="1" customWidth="1"/>
    <col min="2" max="2" width="11.6640625" style="1" hidden="1" customWidth="1"/>
    <col min="3" max="3" width="3.6640625" style="1" hidden="1" customWidth="1"/>
    <col min="4" max="4" width="44.6640625" style="59" customWidth="1"/>
    <col min="5" max="5" width="4.6640625" style="1" customWidth="1"/>
    <col min="6" max="6" width="4.44140625" style="1" customWidth="1"/>
    <col min="7" max="7" width="5.88671875" style="1" customWidth="1"/>
    <col min="8" max="8" width="12.6640625" style="10" customWidth="1"/>
    <col min="9" max="9" width="28.6640625" style="60" hidden="1" customWidth="1"/>
    <col min="10" max="10" width="7.5546875" style="67" customWidth="1"/>
    <col min="11" max="11" width="15.6640625" style="68" customWidth="1"/>
    <col min="12" max="12" width="20.33203125" style="1" hidden="1" customWidth="1"/>
    <col min="13" max="13" width="9.109375" style="1" customWidth="1"/>
    <col min="14" max="16384" width="9.109375" style="1"/>
  </cols>
  <sheetData>
    <row r="1" spans="1:12" hidden="1" x14ac:dyDescent="0.2">
      <c r="A1" s="3"/>
      <c r="B1" s="3"/>
      <c r="C1" s="4"/>
      <c r="D1" s="56"/>
      <c r="E1" s="5"/>
      <c r="F1" s="5"/>
      <c r="G1" s="5"/>
      <c r="H1" s="81"/>
      <c r="I1" s="86"/>
      <c r="J1" s="64"/>
    </row>
    <row r="2" spans="1:12" s="2" customFormat="1" hidden="1" x14ac:dyDescent="0.2">
      <c r="A2" s="3"/>
      <c r="B2" s="3"/>
      <c r="C2" s="4"/>
      <c r="D2" s="57"/>
      <c r="E2" s="4"/>
      <c r="F2" s="4"/>
      <c r="G2" s="3"/>
      <c r="H2" s="82"/>
      <c r="I2" s="87"/>
      <c r="J2" s="65"/>
      <c r="K2" s="69"/>
    </row>
    <row r="3" spans="1:12" s="2" customFormat="1" ht="40.799999999999997" customHeight="1" x14ac:dyDescent="0.2">
      <c r="A3" s="93" t="s">
        <v>52</v>
      </c>
      <c r="B3" s="94"/>
      <c r="C3" s="94"/>
      <c r="D3" s="94"/>
      <c r="E3" s="94"/>
      <c r="F3" s="94"/>
      <c r="G3" s="94"/>
      <c r="H3" s="95"/>
      <c r="I3" s="96"/>
      <c r="J3" s="97"/>
      <c r="K3" s="94"/>
      <c r="L3" s="98"/>
    </row>
    <row r="4" spans="1:12" s="2" customFormat="1" x14ac:dyDescent="0.2">
      <c r="A4" s="8" t="s">
        <v>24</v>
      </c>
      <c r="B4" s="8" t="s">
        <v>18</v>
      </c>
      <c r="C4" s="8"/>
      <c r="D4" s="58" t="s">
        <v>10</v>
      </c>
      <c r="E4" s="8" t="s">
        <v>0</v>
      </c>
      <c r="F4" s="8" t="s">
        <v>19</v>
      </c>
      <c r="G4" s="9" t="s">
        <v>11</v>
      </c>
      <c r="H4" s="83" t="s">
        <v>33</v>
      </c>
      <c r="I4" s="88" t="s">
        <v>13</v>
      </c>
      <c r="J4" s="66" t="s">
        <v>15</v>
      </c>
      <c r="K4" s="70" t="s">
        <v>40</v>
      </c>
      <c r="L4" s="74" t="s">
        <v>49</v>
      </c>
    </row>
    <row r="5" spans="1:12" s="80" customFormat="1" ht="13.2" x14ac:dyDescent="0.25">
      <c r="A5" s="2"/>
      <c r="B5" s="77" t="s">
        <v>53</v>
      </c>
      <c r="C5" s="77" t="s">
        <v>53</v>
      </c>
      <c r="D5" s="78" t="s">
        <v>54</v>
      </c>
      <c r="E5" s="2" t="s">
        <v>53</v>
      </c>
      <c r="F5" s="2"/>
      <c r="G5" s="2"/>
      <c r="H5" s="84"/>
      <c r="I5" s="89" t="e">
        <f ca="1">EUROToLetters(H5)</f>
        <v>#NAME?</v>
      </c>
      <c r="J5" s="79"/>
      <c r="K5" s="91"/>
      <c r="L5" s="2"/>
    </row>
    <row r="6" spans="1:12" s="80" customFormat="1" ht="21" x14ac:dyDescent="0.25">
      <c r="A6" s="2"/>
      <c r="B6" s="77" t="s">
        <v>53</v>
      </c>
      <c r="C6" s="77" t="s">
        <v>53</v>
      </c>
      <c r="D6" s="78" t="s">
        <v>55</v>
      </c>
      <c r="E6" s="2" t="s">
        <v>53</v>
      </c>
      <c r="F6" s="2"/>
      <c r="G6" s="2"/>
      <c r="H6" s="84"/>
      <c r="I6" s="89" t="e">
        <f ca="1">EUROToLetters(H6)</f>
        <v>#NAME?</v>
      </c>
      <c r="J6" s="79"/>
      <c r="K6" s="91"/>
      <c r="L6" s="2"/>
    </row>
    <row r="7" spans="1:12" ht="20.399999999999999" x14ac:dyDescent="0.2">
      <c r="A7" s="1">
        <v>1</v>
      </c>
      <c r="B7" s="75" t="s">
        <v>53</v>
      </c>
      <c r="C7" s="75" t="s">
        <v>53</v>
      </c>
      <c r="D7" s="76" t="s">
        <v>57</v>
      </c>
      <c r="E7" s="1" t="s">
        <v>56</v>
      </c>
      <c r="F7" s="1" t="s">
        <v>58</v>
      </c>
      <c r="G7" s="1">
        <v>1</v>
      </c>
      <c r="H7" s="85"/>
      <c r="I7" s="90" t="e">
        <f ca="1">EUROToLetters(H7)</f>
        <v>#NAME?</v>
      </c>
      <c r="J7" s="67">
        <v>0.2</v>
      </c>
      <c r="K7" s="92"/>
    </row>
    <row r="8" spans="1:12" x14ac:dyDescent="0.2">
      <c r="H8" s="85"/>
      <c r="I8" s="90"/>
      <c r="K8" s="92"/>
    </row>
    <row r="9" spans="1:12" x14ac:dyDescent="0.2">
      <c r="A9" s="99" t="s">
        <v>59</v>
      </c>
      <c r="B9" s="99"/>
      <c r="C9" s="99"/>
      <c r="D9" s="99"/>
      <c r="E9" s="99"/>
      <c r="F9" s="99"/>
      <c r="G9" s="99"/>
      <c r="H9" s="100"/>
      <c r="I9" s="101"/>
      <c r="J9" s="102"/>
      <c r="K9" s="99"/>
      <c r="L9" s="99"/>
    </row>
    <row r="10" spans="1:12" x14ac:dyDescent="0.2">
      <c r="A10" s="99"/>
      <c r="B10" s="99"/>
      <c r="C10" s="99"/>
      <c r="D10" s="99"/>
      <c r="E10" s="99"/>
      <c r="F10" s="99"/>
      <c r="G10" s="99"/>
      <c r="H10" s="100"/>
      <c r="I10" s="101"/>
      <c r="J10" s="102"/>
      <c r="K10" s="99"/>
      <c r="L10" s="99"/>
    </row>
    <row r="11" spans="1:12" x14ac:dyDescent="0.2">
      <c r="A11" s="99"/>
      <c r="B11" s="99"/>
      <c r="C11" s="99"/>
      <c r="D11" s="99"/>
      <c r="E11" s="99"/>
      <c r="F11" s="99"/>
      <c r="G11" s="99"/>
      <c r="H11" s="100"/>
      <c r="I11" s="101"/>
      <c r="J11" s="102"/>
      <c r="K11" s="99"/>
      <c r="L11" s="99"/>
    </row>
    <row r="12" spans="1:12" x14ac:dyDescent="0.2">
      <c r="A12" s="99"/>
      <c r="B12" s="99"/>
      <c r="C12" s="99"/>
      <c r="D12" s="99"/>
      <c r="E12" s="99"/>
      <c r="F12" s="99"/>
      <c r="G12" s="99"/>
      <c r="H12" s="100"/>
      <c r="I12" s="101"/>
      <c r="J12" s="102"/>
      <c r="K12" s="99"/>
      <c r="L12" s="99"/>
    </row>
  </sheetData>
  <sheetProtection sheet="1" formatCells="0" formatColumns="0" formatRows="0"/>
  <mergeCells count="2">
    <mergeCell ref="A3:L3"/>
    <mergeCell ref="A9:L1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“Travaux de désamiantage et de déconstruction d'un ensemble de bâtiments sis Place de la Mairie à MONTERBLANC (56250). ”</oddHeader>
    <oddFooter>&amp;CRéférence DCE : 202500056&amp;R&amp;P/&amp;N</oddFooter>
    <firstFooter>&amp;CRéférence DCE : 202500056&amp;R&amp;P/&amp;N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52" customWidth="1"/>
    <col min="2" max="2" width="8" style="53" customWidth="1"/>
    <col min="3" max="3" width="15.6640625" style="54" customWidth="1"/>
    <col min="4" max="4" width="40.6640625" style="54" customWidth="1"/>
    <col min="5" max="5" width="18.6640625" style="13" customWidth="1"/>
    <col min="6" max="6" width="7.6640625" style="55" customWidth="1"/>
    <col min="7" max="7" width="12.109375" style="14" hidden="1" customWidth="1"/>
    <col min="8" max="8" width="12.109375" style="33" customWidth="1"/>
    <col min="9" max="9" width="9.109375" style="33" customWidth="1"/>
    <col min="10" max="16384" width="9.109375" style="33"/>
  </cols>
  <sheetData>
    <row r="1" spans="1:7" s="12" customFormat="1" x14ac:dyDescent="0.25">
      <c r="A1" s="11"/>
      <c r="C1" s="13"/>
      <c r="D1" s="13"/>
      <c r="E1" s="13"/>
      <c r="G1" s="14"/>
    </row>
    <row r="2" spans="1:7" s="12" customFormat="1" x14ac:dyDescent="0.25">
      <c r="A2" s="11"/>
      <c r="B2" s="15"/>
      <c r="C2" s="16"/>
      <c r="D2" s="16"/>
      <c r="E2" s="17"/>
      <c r="F2" s="15"/>
      <c r="G2" s="18"/>
    </row>
    <row r="3" spans="1:7" s="25" customFormat="1" x14ac:dyDescent="0.25">
      <c r="A3" s="19" t="s">
        <v>10</v>
      </c>
      <c r="B3" s="20" t="s">
        <v>11</v>
      </c>
      <c r="C3" s="21" t="s">
        <v>12</v>
      </c>
      <c r="D3" s="22" t="s">
        <v>13</v>
      </c>
      <c r="E3" s="21" t="s">
        <v>14</v>
      </c>
      <c r="F3" s="23" t="s">
        <v>15</v>
      </c>
      <c r="G3" s="24" t="s">
        <v>20</v>
      </c>
    </row>
    <row r="4" spans="1:7" ht="30" customHeight="1" x14ac:dyDescent="0.25">
      <c r="A4" s="26"/>
      <c r="B4" s="27"/>
      <c r="C4" s="28"/>
      <c r="D4" s="29"/>
      <c r="E4" s="30">
        <f>ROUND(B4*C4,2)</f>
        <v>0</v>
      </c>
      <c r="F4" s="31"/>
      <c r="G4" s="32">
        <f t="shared" ref="G4:G13" si="0">E4*F4</f>
        <v>0</v>
      </c>
    </row>
    <row r="5" spans="1:7" ht="30" customHeight="1" x14ac:dyDescent="0.25">
      <c r="A5" s="26"/>
      <c r="B5" s="27"/>
      <c r="C5" s="28"/>
      <c r="D5" s="29"/>
      <c r="E5" s="30">
        <f>ROUND(B5*C5,2)</f>
        <v>0</v>
      </c>
      <c r="F5" s="31"/>
      <c r="G5" s="32">
        <f t="shared" si="0"/>
        <v>0</v>
      </c>
    </row>
    <row r="6" spans="1:7" ht="30" customHeight="1" x14ac:dyDescent="0.25">
      <c r="A6" s="26"/>
      <c r="B6" s="27"/>
      <c r="C6" s="28"/>
      <c r="D6" s="29"/>
      <c r="E6" s="30">
        <f t="shared" ref="E6:E12" si="1">ROUND(B6*C6,2)</f>
        <v>0</v>
      </c>
      <c r="F6" s="31"/>
      <c r="G6" s="32">
        <f t="shared" si="0"/>
        <v>0</v>
      </c>
    </row>
    <row r="7" spans="1:7" ht="30" customHeight="1" x14ac:dyDescent="0.25">
      <c r="A7" s="26"/>
      <c r="B7" s="27"/>
      <c r="C7" s="28"/>
      <c r="D7" s="29"/>
      <c r="E7" s="30">
        <f t="shared" si="1"/>
        <v>0</v>
      </c>
      <c r="F7" s="31"/>
      <c r="G7" s="32">
        <f t="shared" si="0"/>
        <v>0</v>
      </c>
    </row>
    <row r="8" spans="1:7" ht="30" customHeight="1" x14ac:dyDescent="0.25">
      <c r="A8" s="26"/>
      <c r="B8" s="27"/>
      <c r="C8" s="28"/>
      <c r="D8" s="29"/>
      <c r="E8" s="30">
        <f t="shared" si="1"/>
        <v>0</v>
      </c>
      <c r="F8" s="31"/>
      <c r="G8" s="32">
        <f t="shared" si="0"/>
        <v>0</v>
      </c>
    </row>
    <row r="9" spans="1:7" ht="30" customHeight="1" x14ac:dyDescent="0.25">
      <c r="A9" s="26"/>
      <c r="B9" s="27"/>
      <c r="C9" s="28"/>
      <c r="D9" s="29"/>
      <c r="E9" s="30">
        <f t="shared" si="1"/>
        <v>0</v>
      </c>
      <c r="F9" s="31"/>
      <c r="G9" s="32">
        <f t="shared" si="0"/>
        <v>0</v>
      </c>
    </row>
    <row r="10" spans="1:7" ht="30" customHeight="1" x14ac:dyDescent="0.25">
      <c r="A10" s="26"/>
      <c r="B10" s="27"/>
      <c r="C10" s="28"/>
      <c r="D10" s="29"/>
      <c r="E10" s="30">
        <f t="shared" si="1"/>
        <v>0</v>
      </c>
      <c r="F10" s="31"/>
      <c r="G10" s="32">
        <f t="shared" si="0"/>
        <v>0</v>
      </c>
    </row>
    <row r="11" spans="1:7" ht="30" customHeight="1" x14ac:dyDescent="0.25">
      <c r="A11" s="26"/>
      <c r="B11" s="27"/>
      <c r="C11" s="28"/>
      <c r="D11" s="29"/>
      <c r="E11" s="30">
        <f t="shared" si="1"/>
        <v>0</v>
      </c>
      <c r="F11" s="31"/>
      <c r="G11" s="32">
        <f t="shared" si="0"/>
        <v>0</v>
      </c>
    </row>
    <row r="12" spans="1:7" ht="30" customHeight="1" x14ac:dyDescent="0.25">
      <c r="A12" s="26"/>
      <c r="B12" s="27"/>
      <c r="C12" s="28"/>
      <c r="D12" s="29"/>
      <c r="E12" s="30">
        <f t="shared" si="1"/>
        <v>0</v>
      </c>
      <c r="F12" s="31"/>
      <c r="G12" s="32">
        <f t="shared" si="0"/>
        <v>0</v>
      </c>
    </row>
    <row r="13" spans="1:7" ht="30" customHeight="1" x14ac:dyDescent="0.25">
      <c r="A13" s="34"/>
      <c r="B13" s="35"/>
      <c r="C13" s="36"/>
      <c r="D13" s="37"/>
      <c r="E13" s="38">
        <f>ROUND(B13*C13,2)</f>
        <v>0</v>
      </c>
      <c r="F13" s="39"/>
      <c r="G13" s="40">
        <f t="shared" si="0"/>
        <v>0</v>
      </c>
    </row>
    <row r="14" spans="1:7" ht="30" customHeight="1" x14ac:dyDescent="0.25">
      <c r="A14" s="41"/>
      <c r="B14" s="42"/>
      <c r="C14" s="43"/>
      <c r="D14" s="44" t="s">
        <v>16</v>
      </c>
      <c r="E14" s="45">
        <f>SUM(E4:E13)</f>
        <v>0</v>
      </c>
      <c r="F14" s="46"/>
    </row>
    <row r="15" spans="1:7" ht="30" customHeight="1" x14ac:dyDescent="0.25">
      <c r="A15" s="47"/>
      <c r="B15" s="48"/>
      <c r="C15" s="49"/>
      <c r="D15" s="50" t="s">
        <v>17</v>
      </c>
      <c r="E15" s="16">
        <f>ROUND(SUM(G4:G13),2)</f>
        <v>0</v>
      </c>
      <c r="F15" s="51"/>
    </row>
    <row r="16" spans="1:7" ht="30" customHeight="1" x14ac:dyDescent="0.25">
      <c r="A16" s="41"/>
      <c r="B16" s="42"/>
      <c r="C16" s="43"/>
      <c r="D16" s="44" t="s">
        <v>25</v>
      </c>
      <c r="E16" s="45">
        <f>E14+E15</f>
        <v>0</v>
      </c>
      <c r="F16" s="46"/>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09375" defaultRowHeight="13.2" x14ac:dyDescent="0.25"/>
  <cols>
    <col min="1" max="1" width="11.44140625" customWidth="1"/>
    <col min="2" max="2" width="68.109375" style="6" customWidth="1"/>
    <col min="3" max="3" width="9.109375" customWidth="1"/>
  </cols>
  <sheetData>
    <row r="1" spans="2:2" x14ac:dyDescent="0.25">
      <c r="B1" s="7" t="s">
        <v>2</v>
      </c>
    </row>
    <row r="3" spans="2:2" ht="39.6" x14ac:dyDescent="0.25">
      <c r="B3" s="6" t="s">
        <v>3</v>
      </c>
    </row>
    <row r="4" spans="2:2" x14ac:dyDescent="0.25">
      <c r="B4" s="6" t="s">
        <v>4</v>
      </c>
    </row>
    <row r="5" spans="2:2" x14ac:dyDescent="0.25">
      <c r="B5" s="6" t="s">
        <v>21</v>
      </c>
    </row>
    <row r="6" spans="2:2" ht="105.6" x14ac:dyDescent="0.25">
      <c r="B6" s="6" t="s">
        <v>22</v>
      </c>
    </row>
    <row r="7" spans="2:2" ht="66" x14ac:dyDescent="0.25">
      <c r="B7" s="6" t="s">
        <v>26</v>
      </c>
    </row>
    <row r="8" spans="2:2" ht="52.8" x14ac:dyDescent="0.25">
      <c r="B8" s="6" t="s">
        <v>23</v>
      </c>
    </row>
    <row r="9" spans="2:2" ht="66" x14ac:dyDescent="0.25">
      <c r="B9" s="6" t="s">
        <v>5</v>
      </c>
    </row>
    <row r="10" spans="2:2" ht="26.4" x14ac:dyDescent="0.25">
      <c r="B10" s="6" t="s">
        <v>6</v>
      </c>
    </row>
    <row r="11" spans="2:2" x14ac:dyDescent="0.25">
      <c r="B11" s="6" t="s">
        <v>7</v>
      </c>
    </row>
    <row r="13" spans="2:2" x14ac:dyDescent="0.25">
      <c r="B13" s="6" t="s">
        <v>8</v>
      </c>
    </row>
    <row r="15" spans="2:2" x14ac:dyDescent="0.25">
      <c r="B15" s="6" t="s">
        <v>9</v>
      </c>
    </row>
    <row r="16" spans="2:2" x14ac:dyDescent="0.25">
      <c r="B16" s="6" t="s">
        <v>1</v>
      </c>
    </row>
    <row r="17" spans="2:2" x14ac:dyDescent="0.25">
      <c r="B17" s="6" t="s">
        <v>34</v>
      </c>
    </row>
    <row r="18" spans="2:2" x14ac:dyDescent="0.25">
      <c r="B18" s="6" t="s">
        <v>35</v>
      </c>
    </row>
    <row r="19" spans="2:2" x14ac:dyDescent="0.25">
      <c r="B19" s="63"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09375" defaultRowHeight="13.2" x14ac:dyDescent="0.25"/>
  <cols>
    <col min="1" max="1" width="27.44140625" style="62" bestFit="1" customWidth="1"/>
    <col min="2" max="2" width="76.88671875" style="62" customWidth="1"/>
    <col min="3" max="3" width="9.109375" style="62" customWidth="1"/>
    <col min="4" max="16384" width="9.109375" style="62"/>
  </cols>
  <sheetData>
    <row r="2" spans="1:2" x14ac:dyDescent="0.25">
      <c r="A2" s="62" t="s">
        <v>41</v>
      </c>
      <c r="B2" s="62" t="s">
        <v>42</v>
      </c>
    </row>
    <row r="3" spans="1:2" x14ac:dyDescent="0.25">
      <c r="A3" s="61" t="s">
        <v>27</v>
      </c>
      <c r="B3" s="61"/>
    </row>
    <row r="4" spans="1:2" x14ac:dyDescent="0.25">
      <c r="A4" s="72" t="s">
        <v>28</v>
      </c>
      <c r="B4" s="71" t="s">
        <v>45</v>
      </c>
    </row>
    <row r="5" spans="1:2" x14ac:dyDescent="0.25">
      <c r="A5" s="72" t="s">
        <v>18</v>
      </c>
      <c r="B5" s="71" t="s">
        <v>38</v>
      </c>
    </row>
    <row r="6" spans="1:2" x14ac:dyDescent="0.25">
      <c r="A6" s="72" t="s">
        <v>29</v>
      </c>
      <c r="B6" s="71" t="s">
        <v>39</v>
      </c>
    </row>
    <row r="7" spans="1:2" x14ac:dyDescent="0.25">
      <c r="A7" s="72" t="s">
        <v>10</v>
      </c>
      <c r="B7" s="71" t="s">
        <v>46</v>
      </c>
    </row>
    <row r="8" spans="1:2" ht="264" x14ac:dyDescent="0.25">
      <c r="A8" s="72" t="s">
        <v>0</v>
      </c>
      <c r="B8" s="71" t="s">
        <v>48</v>
      </c>
    </row>
    <row r="9" spans="1:2" x14ac:dyDescent="0.25">
      <c r="A9" s="72" t="s">
        <v>19</v>
      </c>
      <c r="B9" s="71" t="s">
        <v>43</v>
      </c>
    </row>
    <row r="10" spans="1:2" x14ac:dyDescent="0.25">
      <c r="A10" s="72" t="s">
        <v>11</v>
      </c>
      <c r="B10" s="71" t="s">
        <v>44</v>
      </c>
    </row>
    <row r="11" spans="1:2" x14ac:dyDescent="0.25">
      <c r="A11" s="72" t="s">
        <v>30</v>
      </c>
      <c r="B11" s="71" t="s">
        <v>47</v>
      </c>
    </row>
    <row r="12" spans="1:2" x14ac:dyDescent="0.25">
      <c r="A12" s="72" t="s">
        <v>14</v>
      </c>
      <c r="B12" s="71" t="s">
        <v>31</v>
      </c>
    </row>
    <row r="13" spans="1:2" ht="52.8" x14ac:dyDescent="0.25">
      <c r="A13" s="72" t="s">
        <v>32</v>
      </c>
      <c r="B13" s="71" t="s">
        <v>37</v>
      </c>
    </row>
    <row r="14" spans="1:2" x14ac:dyDescent="0.25">
      <c r="A14" s="73" t="s">
        <v>50</v>
      </c>
      <c r="B14" s="62"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2016-10-24T08:45:29Z</cp:lastPrinted>
  <dcterms:created xsi:type="dcterms:W3CDTF">2004-01-29T18:35:10Z</dcterms:created>
  <dcterms:modified xsi:type="dcterms:W3CDTF">2025-12-10T15:13:22Z</dcterms:modified>
  <cp:category/>
  <cp:contentStatus/>
</cp:coreProperties>
</file>