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M:\str-saam-b\1 Marchés\33 Inform_télécoms\1 Ministériel\DNE\25030-AOO-Infogerance securite\1 Passation\5 DCE\52 Docs déf\25030_AOO_InfogeranceSecurite_DCE_pub_v1\"/>
    </mc:Choice>
  </mc:AlternateContent>
  <xr:revisionPtr revIDLastSave="0" documentId="13_ncr:1_{535F11F0-2ED9-4C1A-9C48-14A5080DBC43}" xr6:coauthVersionLast="47" xr6:coauthVersionMax="47" xr10:uidLastSave="{00000000-0000-0000-0000-000000000000}"/>
  <bookViews>
    <workbookView xWindow="-120" yWindow="-120" windowWidth="29040" windowHeight="15840" tabRatio="500" xr2:uid="{00000000-000D-0000-FFFF-FFFF00000000}"/>
  </bookViews>
  <sheets>
    <sheet name=" BPU" sheetId="1" r:id="rId1"/>
  </sheets>
  <definedNames>
    <definedName name="_xlnm.Print_Area" localSheetId="0">' BPU'!$A$1:$D$129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D129" i="1" l="1"/>
  <c r="D125" i="1"/>
  <c r="D124" i="1"/>
  <c r="D123" i="1"/>
  <c r="D122" i="1"/>
  <c r="D121" i="1"/>
  <c r="D120" i="1"/>
  <c r="D119" i="1"/>
  <c r="D118" i="1"/>
  <c r="D117" i="1"/>
  <c r="D116" i="1"/>
  <c r="D115" i="1"/>
  <c r="D114" i="1"/>
  <c r="D113" i="1"/>
  <c r="D112" i="1"/>
  <c r="D111" i="1"/>
  <c r="D107" i="1"/>
  <c r="D106" i="1"/>
  <c r="D104" i="1"/>
  <c r="D102" i="1"/>
  <c r="D100" i="1"/>
  <c r="D99" i="1"/>
  <c r="D98" i="1"/>
  <c r="D96" i="1"/>
  <c r="D95" i="1"/>
  <c r="D94" i="1"/>
  <c r="D93" i="1"/>
  <c r="D91" i="1"/>
  <c r="D90" i="1"/>
  <c r="D89" i="1"/>
  <c r="D88" i="1"/>
  <c r="D86" i="1"/>
  <c r="D85" i="1"/>
  <c r="D84" i="1"/>
  <c r="D83" i="1"/>
  <c r="D81" i="1"/>
  <c r="D80" i="1"/>
  <c r="D79" i="1"/>
  <c r="D78" i="1"/>
  <c r="D76" i="1"/>
  <c r="D75" i="1"/>
  <c r="D74" i="1"/>
  <c r="D73" i="1"/>
  <c r="D71" i="1"/>
  <c r="D70" i="1"/>
  <c r="D69" i="1"/>
  <c r="D68" i="1"/>
  <c r="D67" i="1"/>
  <c r="D65" i="1"/>
  <c r="D64" i="1"/>
  <c r="D63" i="1"/>
  <c r="D62" i="1"/>
  <c r="D61" i="1"/>
  <c r="D59" i="1"/>
  <c r="D58" i="1"/>
  <c r="D57" i="1"/>
  <c r="D56" i="1"/>
  <c r="D54" i="1"/>
  <c r="D53" i="1"/>
  <c r="D52" i="1"/>
  <c r="D51" i="1"/>
  <c r="D50" i="1"/>
  <c r="D48" i="1"/>
  <c r="D47" i="1"/>
  <c r="D46" i="1"/>
  <c r="D45" i="1"/>
  <c r="D40" i="1"/>
  <c r="D39" i="1"/>
  <c r="D38" i="1"/>
  <c r="D37" i="1"/>
  <c r="D36" i="1"/>
  <c r="D35" i="1"/>
  <c r="D34" i="1"/>
  <c r="D32" i="1"/>
  <c r="D31" i="1"/>
  <c r="D30" i="1"/>
  <c r="D28" i="1"/>
  <c r="D27" i="1"/>
  <c r="D26" i="1"/>
  <c r="D24" i="1"/>
  <c r="D23" i="1"/>
  <c r="D20" i="1"/>
  <c r="D19" i="1"/>
  <c r="D22" i="1"/>
  <c r="D18" i="1"/>
  <c r="D13" i="1"/>
  <c r="D9" i="1"/>
</calcChain>
</file>

<file path=xl/sharedStrings.xml><?xml version="1.0" encoding="utf-8"?>
<sst xmlns="http://schemas.openxmlformats.org/spreadsheetml/2006/main" count="226" uniqueCount="196">
  <si>
    <t>Unité d'œuvre</t>
  </si>
  <si>
    <t>Description de la prestation</t>
  </si>
  <si>
    <t xml:space="preserve"> Annexe n°1 à l'acte d'engagement 
Bordereau des prix unitaires (BPU) </t>
  </si>
  <si>
    <t>prix en € HT</t>
  </si>
  <si>
    <t>prix en € TTC</t>
  </si>
  <si>
    <r>
      <rPr>
        <b/>
        <sz val="16"/>
        <color theme="0"/>
        <rFont val="Calibri"/>
        <family val="2"/>
      </rPr>
      <t>Procédure n° MEN-SG-AOO-25030</t>
    </r>
    <r>
      <rPr>
        <b/>
        <sz val="16"/>
        <color rgb="FFFF0000"/>
        <rFont val="Calibri"/>
        <family val="2"/>
      </rPr>
      <t xml:space="preserve">
</t>
    </r>
    <r>
      <rPr>
        <b/>
        <sz val="16"/>
        <color theme="0"/>
        <rFont val="Calibri"/>
        <family val="2"/>
      </rPr>
      <t>Objet : Réalisation de prestations d’infogérance des infrastructures de sécurité pour l’administration centrale du ministère de l’éducation nationale, du ministère des sports, de la jeunesse et de la vie associative et du ministère de l’enseignement supérieur, de la recherche et de l’espace.</t>
    </r>
  </si>
  <si>
    <t>Initialisation et prise en charge du marché</t>
  </si>
  <si>
    <t>M1-PU01</t>
  </si>
  <si>
    <t>Mission 1 : Initialisation et prise en charge</t>
  </si>
  <si>
    <t>Mission 2 : Pilotage de l'infogérance</t>
  </si>
  <si>
    <t>M2-PR01</t>
  </si>
  <si>
    <t>Mission 3 :  Infogérance des infrastructures du ministère</t>
  </si>
  <si>
    <t>M3-PR01</t>
  </si>
  <si>
    <t>M3-PR02</t>
  </si>
  <si>
    <t>M3-PR03</t>
  </si>
  <si>
    <t>Modification du périmètre - Ajout d'un équipement de grande complexité au parc en gestion (Cœur de réseau, routeur, partage de charge)</t>
  </si>
  <si>
    <t>M3-MP01</t>
  </si>
  <si>
    <t>M3-MP02</t>
  </si>
  <si>
    <t>M3-MP03</t>
  </si>
  <si>
    <t>M3-MP04</t>
  </si>
  <si>
    <t>M3-MP05</t>
  </si>
  <si>
    <t>M3-MP06</t>
  </si>
  <si>
    <t>M3-MP07</t>
  </si>
  <si>
    <t>M3-MP08</t>
  </si>
  <si>
    <t>M3-MP09</t>
  </si>
  <si>
    <t>Modification du périmètre - Ajout d'un équipement de moyenne complexité au parc en gestion (Antivirus, DNS, proxy, corrélation de logs …)</t>
  </si>
  <si>
    <t>Modification du périmètre - Ajout d'un équipement de faible complexité au parc en gestion (Switch…)</t>
  </si>
  <si>
    <t>Prestations à la demande</t>
  </si>
  <si>
    <t>Prestations récurrentes</t>
  </si>
  <si>
    <t>M3-PD01</t>
  </si>
  <si>
    <t>M3-PD02</t>
  </si>
  <si>
    <t>M3-PD03</t>
  </si>
  <si>
    <t>M3-PD04</t>
  </si>
  <si>
    <t>M3-PD05</t>
  </si>
  <si>
    <t>M3-PD06</t>
  </si>
  <si>
    <t>M3-PD07</t>
  </si>
  <si>
    <t>IMAC unitaire mineure critique</t>
  </si>
  <si>
    <t>IMAC unitaire mineure non critique</t>
  </si>
  <si>
    <t>IMAC unitaire majeur critique</t>
  </si>
  <si>
    <t>IMAC unitaire majeur non critique</t>
  </si>
  <si>
    <t>Forfait déplacement sur site</t>
  </si>
  <si>
    <t>Unité de 10 changements en horaires étendus</t>
  </si>
  <si>
    <t>Unité d'intervention en extension d'horaire le samedi 9h-18h</t>
  </si>
  <si>
    <t>Mission 4 :  Fourniture de solutions de maintien en condition opérationnelle et d'évolution des infrastructures et services</t>
  </si>
  <si>
    <t>M4-FW-1</t>
  </si>
  <si>
    <t>M4-FW-2</t>
  </si>
  <si>
    <t>M4-FW-3</t>
  </si>
  <si>
    <t>M4-FW-4</t>
  </si>
  <si>
    <t>Solution de pare-feu</t>
  </si>
  <si>
    <t>Fourniture, et livraison de solutions de sécurité de type Pare-feu</t>
  </si>
  <si>
    <t>Paramétrage, installation et intégration et migration de solution de sécurité de type Pare-feu en mode projet</t>
  </si>
  <si>
    <t>Support et maintenance annuelle de solution de sécurité de type pare-feu  </t>
  </si>
  <si>
    <t>Service constructeur : redevance annuelle de solution de sécurité de type pare-feu  </t>
  </si>
  <si>
    <t xml:space="preserve">Mission 5 :  Services constructeurs </t>
  </si>
  <si>
    <t>M5-FW-MNG</t>
  </si>
  <si>
    <t>M5-FW-PRI</t>
  </si>
  <si>
    <t>M5-FW-SEC</t>
  </si>
  <si>
    <t>M5-PROX-AV</t>
  </si>
  <si>
    <t>M5-DNS-DHCP-MNG</t>
  </si>
  <si>
    <t>M5-DNSINT</t>
  </si>
  <si>
    <t>M5-DNSEXT</t>
  </si>
  <si>
    <t>M5-DHCP</t>
  </si>
  <si>
    <t>M5-CŒUR-RT</t>
  </si>
  <si>
    <t>M5-CŒUR-SW-CU</t>
  </si>
  <si>
    <t>M5-CŒUR-SW-FI</t>
  </si>
  <si>
    <t>M5-CŒUR-SW</t>
  </si>
  <si>
    <t>M5-LB</t>
  </si>
  <si>
    <t>M5-RT-DMZ-48p</t>
  </si>
  <si>
    <t>M5-RT-ADER-24p</t>
  </si>
  <si>
    <t>Checkpoint Management</t>
  </si>
  <si>
    <t>Checkpoint Appliance 4807</t>
  </si>
  <si>
    <t>Checkpoint Appliance 4807 HA</t>
  </si>
  <si>
    <t>McAfee Webgateway 5500C</t>
  </si>
  <si>
    <t>Efficient IP Solid Server-1000</t>
  </si>
  <si>
    <t>Efficient IP Solid Server-260</t>
  </si>
  <si>
    <t>Efficient IP Solid Server-250</t>
  </si>
  <si>
    <t>Cisco C9500-24Q</t>
  </si>
  <si>
    <t>Cisco C9300-48T</t>
  </si>
  <si>
    <t>Cisco C9300-24S</t>
  </si>
  <si>
    <t>Cisco C9500-16X</t>
  </si>
  <si>
    <t>F5 BIGIP-LTM-I2800</t>
  </si>
  <si>
    <t>Cisco WS-C3560G-48TS</t>
  </si>
  <si>
    <t>Cisco WS-C3560G-24TS</t>
  </si>
  <si>
    <t>Réversibilité</t>
  </si>
  <si>
    <t>M6-PU01</t>
  </si>
  <si>
    <t>Mission 6 : Réversibilité</t>
  </si>
  <si>
    <t>M4-FW-MNG-1</t>
  </si>
  <si>
    <t>M4- FW-MNG-2</t>
  </si>
  <si>
    <t>M4-FW-MNG-3</t>
  </si>
  <si>
    <t>M4-FW-MNG-4</t>
  </si>
  <si>
    <t>M4-FW-MNG-5</t>
  </si>
  <si>
    <t>Fourniture et livraison de solution de management de service sécurité de type pare-feu.</t>
  </si>
  <si>
    <t>Paramétrage, installation, intégration et migration en mode projet de solution de management de service sécurité de type Pare-feu.</t>
  </si>
  <si>
    <t>Support et maintenance annuelle la solution de management de service sécurité de type pare-feu</t>
  </si>
  <si>
    <t>Service constructeur : redevance annuelle pour la solution de management du service sécurité de type pare-feu</t>
  </si>
  <si>
    <t>Service constructeur : redevance annuelle pour la solution SmartEvent</t>
  </si>
  <si>
    <t>Solution de management de pare-feu</t>
  </si>
  <si>
    <t>M4- PROXY-1</t>
  </si>
  <si>
    <t>Fourniture, et livraison de solutions de type Proxy et filtrage web</t>
  </si>
  <si>
    <t>M4- PROXY-2</t>
  </si>
  <si>
    <t>Paramétrage, installation, intégration et migration en mode projet de solution de type Proxy et filtrage web</t>
  </si>
  <si>
    <t>M4-PROXY-3</t>
  </si>
  <si>
    <t>Support et maintenance annuelle de solutions de type Proxy et filtrage web</t>
  </si>
  <si>
    <t>M4-PROXY-4</t>
  </si>
  <si>
    <t>Service constructeur : redevance annuelle pour Proxy et filtrage web </t>
  </si>
  <si>
    <t>Solution de proxy et filtrage web</t>
  </si>
  <si>
    <t>Solution de système de sécurité DHCP</t>
  </si>
  <si>
    <t>M4-DHCP-1</t>
  </si>
  <si>
    <t>Fourniture, et livraison de système de sécurité de type DHCP</t>
  </si>
  <si>
    <t>M4-DHCP-1-MNG</t>
  </si>
  <si>
    <t>Fourniture, et livraison de système de management de type DHCP</t>
  </si>
  <si>
    <t>M4- DHCP-2</t>
  </si>
  <si>
    <t>Paramétrage, installation, intégration et migration d’équipement de sécurité de type DHCP en mode projet</t>
  </si>
  <si>
    <t>M4-DHCP-3</t>
  </si>
  <si>
    <t>Support et maintenance annuelle pour DHCP</t>
  </si>
  <si>
    <t>M4-DHCP-4</t>
  </si>
  <si>
    <t>Service constructeur : redevance annuelle pour DHCP</t>
  </si>
  <si>
    <t>Solution de système de sécurité de type DNS</t>
  </si>
  <si>
    <t>M4- DNS-1</t>
  </si>
  <si>
    <t>Fourniture, et livraison de système de sécurité de type DNS</t>
  </si>
  <si>
    <t>M4- DNS-1-MNG</t>
  </si>
  <si>
    <t>Fourniture, et livraison de système de management de type DNS</t>
  </si>
  <si>
    <t>M4- DNS-2</t>
  </si>
  <si>
    <t>Paramétrage, installation, intégration et migration d’équipement de sécurité de type DNS en mode projet</t>
  </si>
  <si>
    <t>M4-DNS-3</t>
  </si>
  <si>
    <t>Support et maintenance annuelle pour DNS</t>
  </si>
  <si>
    <t>M4-DNS-4</t>
  </si>
  <si>
    <t>Service constructeur : redevance annuelle pour DNS</t>
  </si>
  <si>
    <t>Solution de type répartition de charge</t>
  </si>
  <si>
    <t>M4-RP-1</t>
  </si>
  <si>
    <t>Fourniture, et livraison de système de sécurité de type répartiteur de charge</t>
  </si>
  <si>
    <t>M4-RP-2</t>
  </si>
  <si>
    <t>Paramétrage, installation, intégration et migration d’équipement de sécurité de type répartiteur de charge</t>
  </si>
  <si>
    <t>M4-RP-3</t>
  </si>
  <si>
    <t>Support et maintenance annuelle pour répartiteur de charge</t>
  </si>
  <si>
    <t>M4-RP-4</t>
  </si>
  <si>
    <t>Service constructeur : redevance annuelle pour répartiteur de charge</t>
  </si>
  <si>
    <t>Solution de type anti-virus et code malicieux</t>
  </si>
  <si>
    <t>M4-AV-1</t>
  </si>
  <si>
    <t>Fourniture, et livraison de système de sécurité de type Filtrage antivirus et codes malicieux</t>
  </si>
  <si>
    <t>M4-AV-2</t>
  </si>
  <si>
    <t>Paramétrage, installation, intégration et migration d’équipement de sécurité de type Filtrage antivirus et codes malicieux</t>
  </si>
  <si>
    <t>M4-AV-3</t>
  </si>
  <si>
    <t>Support et maintenance annuelle pour Filtrage antivirus et codes malicieux</t>
  </si>
  <si>
    <t>M4-AV-4</t>
  </si>
  <si>
    <t>Service constructeur : redevance annuelle pour Filtrage antivirus et codes malicieux</t>
  </si>
  <si>
    <t>M4- LOG-1</t>
  </si>
  <si>
    <t>M4- LOG-2</t>
  </si>
  <si>
    <t>M4-LOG-3</t>
  </si>
  <si>
    <t>M4-LOG-4</t>
  </si>
  <si>
    <t>Solution de commutation de niveau 3</t>
  </si>
  <si>
    <t>M4- ROUT-1</t>
  </si>
  <si>
    <t>Fourniture, et livraison de système de sécurité de type commutateur de niveau 3</t>
  </si>
  <si>
    <t>M4- ROUT-2</t>
  </si>
  <si>
    <t>Paramétrage, installation, intégration et migration d’équipement de sécurité de type commutateur de niveau 3</t>
  </si>
  <si>
    <t>M4-ROUT-3</t>
  </si>
  <si>
    <t>Support et maintenance annuelle pour commutateur de niveau 3</t>
  </si>
  <si>
    <t>M4-ROUT-4</t>
  </si>
  <si>
    <t>Service constructeur : redevance annuelle pour commutateur de niveau 3</t>
  </si>
  <si>
    <t>Solution de commutateur de niveau 2</t>
  </si>
  <si>
    <t>M4- SWI-1</t>
  </si>
  <si>
    <t>Fourniture, et livraison de système de sécurité de type commutateur de niveau 2</t>
  </si>
  <si>
    <t>M4- SWI-2</t>
  </si>
  <si>
    <t>Paramétrage, installation et intégration d’équipement de sécurité de type commutateur de niveau 2</t>
  </si>
  <si>
    <t>M4-SWI-3</t>
  </si>
  <si>
    <t>Support et maintenance annuelle pour commutateur de niveau 2</t>
  </si>
  <si>
    <t>M4-SWI-4</t>
  </si>
  <si>
    <t>Service constructeur : redevance annuelle pour commutateur de niveau 2</t>
  </si>
  <si>
    <t>Service d'assistance à paramétrage de solution technologique</t>
  </si>
  <si>
    <t>M4-ASS-1</t>
  </si>
  <si>
    <t>M4-ASS-2</t>
  </si>
  <si>
    <t>M4-ASS-3</t>
  </si>
  <si>
    <t>Service d’assistance au paramétrage de solution technologique de faible complexité nécessitant une expertise de niveau 1</t>
  </si>
  <si>
    <t>Service d’assistance au paramétrage de solution technologique de moyenne complexité nécessitant une expertise de niveau 2</t>
  </si>
  <si>
    <t>Assistance à la tenue d'un comité SSI</t>
  </si>
  <si>
    <t>Evolution Pare-feu</t>
  </si>
  <si>
    <t>M4-COM-SSI</t>
  </si>
  <si>
    <t>Service d’assistance à la tenue d’un comité SSI</t>
  </si>
  <si>
    <t>M4-TRANS-COMP</t>
  </si>
  <si>
    <t>Transfert de compétence d’une journée sur un équipement du périmètre du marché, dans le cadre de la montée en compétence d’un collaborateur du ministère</t>
  </si>
  <si>
    <t>Transfert de compétence</t>
  </si>
  <si>
    <t>M4-EVO-FW-ET</t>
  </si>
  <si>
    <t>M4-EVO-FW-REA</t>
  </si>
  <si>
    <t>Paramétrage, installation et intégration de nouvelles solutions de sécurité de type pare-feu sur l’infrastructure existante</t>
  </si>
  <si>
    <t>Étude de l’intégration de nouvelles solutions additionnelle de sécurité de type pare-feux</t>
  </si>
  <si>
    <t>Solution de stockage et consolidation de LOG</t>
  </si>
  <si>
    <t>Fourniture et mise à disposition de système de sécurité de stockage et consolidation des logs</t>
  </si>
  <si>
    <t>Paramétrage, installation et intégration d’équipement de sécurité de type stockage et Consolidation des logs</t>
  </si>
  <si>
    <t>Support et maintenance annuelle pour stockage et consolidation des logs</t>
  </si>
  <si>
    <t>Service constructeur : redevance annuelle pour stockage et consolidation des logs</t>
  </si>
  <si>
    <t>Service d’assistance au paramétrage de solution technologique de forte complexité nécessitant une expertise de niveau 3 pouvant aller jusqu’à l’escalade au constructeur</t>
  </si>
  <si>
    <t>Pilotage de l'infogérance - prix mensuel</t>
  </si>
  <si>
    <t>Service de supervision, de support et de maintenance - prix mensuel</t>
  </si>
  <si>
    <t>Service d'administration et d'exploitation - prix mensuel</t>
  </si>
  <si>
    <t>Service du centre de sécurité opérationnel - prix mensuel</t>
  </si>
  <si>
    <t>Taux de TVA applicable en pourcentage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</si>
</sst>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_);&quot;($&quot;#,##0\)"/>
    <numFmt numFmtId="165" formatCode="mmm"/>
    <numFmt numFmtId="166" formatCode="#,##0.0_);[Red]\(#,##0.0\)"/>
    <numFmt numFmtId="167" formatCode="_(\$* #,##0_);_(\$* \(#,##0\);_(\$* \-_);_(@_)"/>
    <numFmt numFmtId="168" formatCode="_(\$* #,##0.00_);_(\$* \(#,##0.00\);_(\$* \-??_);_(@_)"/>
    <numFmt numFmtId="169" formatCode="_-* #,##0.00\ [$€]_-;\-* #,##0.00\ [$€]_-;_-* \-??\ [$€]_-;_-@_-"/>
    <numFmt numFmtId="170" formatCode="_-* #,##0.00&quot; F&quot;_-;\-* #,##0.00&quot; F&quot;_-;_-* \-??&quot; F&quot;_-;_-@_-"/>
    <numFmt numFmtId="171" formatCode="_-* #,##0.00&quot; €&quot;_-;\-* #,##0.00&quot; €&quot;_-;_-* \-??&quot; €&quot;_-;_-@_-"/>
    <numFmt numFmtId="172" formatCode="#,##0\ _€;\-#,##0\ _€"/>
    <numFmt numFmtId="173" formatCode="0.00\ %"/>
    <numFmt numFmtId="174" formatCode="#,##0.00\ &quot;€&quot;"/>
  </numFmts>
  <fonts count="24">
    <font>
      <sz val="10"/>
      <name val="Arial"/>
      <charset val="1"/>
    </font>
    <font>
      <sz val="10"/>
      <name val="Arial"/>
      <family val="2"/>
      <charset val="1"/>
    </font>
    <font>
      <sz val="12"/>
      <name val="Times New Roman"/>
      <family val="1"/>
    </font>
    <font>
      <b/>
      <sz val="10"/>
      <name val="MS Sans Serif"/>
      <family val="2"/>
      <charset val="1"/>
    </font>
    <font>
      <b/>
      <sz val="6"/>
      <name val="Arial"/>
      <family val="2"/>
      <charset val="1"/>
    </font>
    <font>
      <b/>
      <sz val="8"/>
      <color rgb="FF000000"/>
      <name val="Arial"/>
      <family val="2"/>
      <charset val="1"/>
    </font>
    <font>
      <sz val="8"/>
      <name val="Arial"/>
      <family val="2"/>
      <charset val="1"/>
    </font>
    <font>
      <sz val="7"/>
      <name val="Small Fonts"/>
      <family val="2"/>
      <charset val="1"/>
    </font>
    <font>
      <sz val="10"/>
      <name val="Arial MT"/>
      <charset val="1"/>
    </font>
    <font>
      <b/>
      <i/>
      <sz val="8"/>
      <color rgb="FF000000"/>
      <name val="Arial"/>
      <family val="2"/>
      <charset val="1"/>
    </font>
    <font>
      <b/>
      <sz val="10"/>
      <name val="Calibri"/>
      <family val="2"/>
      <charset val="1"/>
    </font>
    <font>
      <sz val="10"/>
      <name val="Calibri"/>
      <family val="2"/>
      <charset val="1"/>
    </font>
    <font>
      <b/>
      <sz val="16"/>
      <color rgb="FFFFFFFF"/>
      <name val="Calibri"/>
      <family val="2"/>
      <charset val="1"/>
    </font>
    <font>
      <b/>
      <sz val="10"/>
      <color rgb="FFFFFFFF"/>
      <name val="Calibri"/>
      <family val="2"/>
      <charset val="1"/>
    </font>
    <font>
      <sz val="10"/>
      <name val="Arial"/>
      <family val="2"/>
    </font>
    <font>
      <b/>
      <sz val="16"/>
      <name val="Calibri"/>
      <family val="2"/>
      <charset val="1"/>
    </font>
    <font>
      <sz val="16"/>
      <name val="Calibri"/>
      <family val="2"/>
      <charset val="1"/>
    </font>
    <font>
      <sz val="10"/>
      <name val="Calibri"/>
      <family val="2"/>
    </font>
    <font>
      <b/>
      <sz val="10"/>
      <color theme="0"/>
      <name val="Calibri"/>
      <family val="2"/>
      <charset val="1"/>
    </font>
    <font>
      <b/>
      <sz val="10"/>
      <color theme="0"/>
      <name val="Calibri"/>
      <family val="2"/>
    </font>
    <font>
      <b/>
      <sz val="16"/>
      <color rgb="FFFF0000"/>
      <name val="Calibri"/>
      <family val="2"/>
    </font>
    <font>
      <b/>
      <sz val="16"/>
      <color theme="0"/>
      <name val="Calibri"/>
      <family val="2"/>
    </font>
    <font>
      <sz val="8"/>
      <name val="Arial"/>
      <family val="2"/>
    </font>
    <font>
      <b/>
      <sz val="10"/>
      <name val="Calibri"/>
      <family val="2"/>
    </font>
  </fonts>
  <fills count="14">
    <fill>
      <patternFill patternType="none"/>
    </fill>
    <fill>
      <patternFill patternType="gray125"/>
    </fill>
    <fill>
      <patternFill patternType="solid">
        <fgColor rgb="FFC0C0C0"/>
        <bgColor rgb="FFD9D9D9"/>
      </patternFill>
    </fill>
    <fill>
      <patternFill patternType="solid">
        <fgColor rgb="FFFFFFCC"/>
        <bgColor rgb="FFFFFFFF"/>
      </patternFill>
    </fill>
    <fill>
      <patternFill patternType="solid">
        <fgColor rgb="FF00FF00"/>
        <bgColor rgb="FF33CCCC"/>
      </patternFill>
    </fill>
    <fill>
      <patternFill patternType="solid">
        <fgColor rgb="FFFFFFFF"/>
        <bgColor rgb="FFFFFFCC"/>
      </patternFill>
    </fill>
    <fill>
      <patternFill patternType="solid">
        <fgColor rgb="FFD9D9D9"/>
        <bgColor rgb="FFB7DEE8"/>
      </patternFill>
    </fill>
    <fill>
      <patternFill patternType="solid">
        <fgColor theme="4" tint="-0.249977111117893"/>
        <bgColor rgb="FF4F81BD"/>
      </patternFill>
    </fill>
    <fill>
      <patternFill patternType="solid">
        <fgColor theme="4" tint="-0.249977111117893"/>
        <bgColor rgb="FF558ED5"/>
      </patternFill>
    </fill>
    <fill>
      <patternFill patternType="solid">
        <fgColor theme="4" tint="-0.249977111117893"/>
        <bgColor indexed="64"/>
      </patternFill>
    </fill>
    <fill>
      <patternFill patternType="solid">
        <fgColor theme="0" tint="-0.34998626667073579"/>
        <bgColor indexed="64"/>
      </patternFill>
    </fill>
    <fill>
      <patternFill patternType="solid">
        <fgColor theme="0" tint="-0.34998626667073579"/>
        <bgColor rgb="FFB7DEE8"/>
      </patternFill>
    </fill>
    <fill>
      <patternFill patternType="solid">
        <fgColor theme="0" tint="-0.14996795556505021"/>
        <bgColor rgb="FFB7DEE8"/>
      </patternFill>
    </fill>
    <fill>
      <patternFill patternType="solid">
        <fgColor theme="0" tint="-0.14999847407452621"/>
        <bgColor indexed="64"/>
      </patternFill>
    </fill>
  </fills>
  <borders count="8">
    <border>
      <left/>
      <right/>
      <top/>
      <bottom/>
      <diagonal/>
    </border>
    <border>
      <left/>
      <right/>
      <top style="thin">
        <color auto="1"/>
      </top>
      <bottom/>
      <diagonal/>
    </border>
    <border>
      <left style="thick">
        <color auto="1"/>
      </left>
      <right style="thick">
        <color auto="1"/>
      </right>
      <top style="thick">
        <color auto="1"/>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4">
    <xf numFmtId="0" fontId="0" fillId="0" borderId="0"/>
    <xf numFmtId="171" fontId="14" fillId="0" borderId="0" applyBorder="0" applyProtection="0"/>
    <xf numFmtId="0" fontId="1" fillId="0" borderId="0"/>
    <xf numFmtId="0" fontId="1" fillId="0" borderId="0"/>
    <xf numFmtId="0" fontId="2" fillId="0" borderId="0" applyBorder="0" applyProtection="0"/>
    <xf numFmtId="164" fontId="3" fillId="0" borderId="1" applyProtection="0"/>
    <xf numFmtId="0" fontId="14" fillId="0" borderId="2"/>
    <xf numFmtId="0" fontId="4" fillId="0" borderId="0" applyBorder="0">
      <alignment horizontal="center" vertical="center" wrapText="1"/>
    </xf>
    <xf numFmtId="165" fontId="14" fillId="0" borderId="0" applyBorder="0" applyProtection="0"/>
    <xf numFmtId="166" fontId="14" fillId="0" borderId="0" applyBorder="0" applyProtection="0"/>
    <xf numFmtId="167" fontId="14" fillId="0" borderId="0" applyBorder="0" applyProtection="0"/>
    <xf numFmtId="168" fontId="14" fillId="0" borderId="0" applyBorder="0" applyProtection="0"/>
    <xf numFmtId="49" fontId="5" fillId="0" borderId="0" applyBorder="0">
      <alignment horizontal="center"/>
    </xf>
    <xf numFmtId="169" fontId="14" fillId="0" borderId="0" applyBorder="0" applyProtection="0"/>
    <xf numFmtId="169" fontId="14" fillId="0" borderId="0" applyBorder="0" applyProtection="0"/>
    <xf numFmtId="0" fontId="6" fillId="2" borderId="0" applyBorder="0" applyProtection="0"/>
    <xf numFmtId="0" fontId="1" fillId="0" borderId="0" applyBorder="0" applyProtection="0"/>
    <xf numFmtId="0" fontId="1" fillId="0" borderId="0" applyBorder="0" applyProtection="0"/>
    <xf numFmtId="0" fontId="6" fillId="3" borderId="0" applyBorder="0" applyProtection="0"/>
    <xf numFmtId="170" fontId="14" fillId="0" borderId="0" applyBorder="0" applyProtection="0"/>
    <xf numFmtId="170" fontId="14" fillId="0" borderId="0" applyBorder="0" applyProtection="0"/>
    <xf numFmtId="171" fontId="14" fillId="0" borderId="0" applyBorder="0" applyProtection="0"/>
    <xf numFmtId="171" fontId="14" fillId="0" borderId="0" applyBorder="0" applyProtection="0"/>
    <xf numFmtId="172"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6" fillId="0" borderId="0" applyBorder="0" applyProtection="0">
      <alignment horizontal="center"/>
    </xf>
    <xf numFmtId="0" fontId="6" fillId="0" borderId="0" applyBorder="0" applyProtection="0">
      <alignment horizontal="center"/>
    </xf>
    <xf numFmtId="173" fontId="14" fillId="0" borderId="0" applyBorder="0" applyProtection="0"/>
    <xf numFmtId="173" fontId="14" fillId="0" borderId="0" applyBorder="0" applyProtection="0"/>
    <xf numFmtId="0" fontId="1" fillId="0" borderId="0"/>
    <xf numFmtId="0" fontId="1" fillId="0" borderId="0"/>
    <xf numFmtId="49" fontId="4" fillId="4" borderId="0">
      <alignment horizontal="left" vertical="top" wrapText="1"/>
    </xf>
    <xf numFmtId="49" fontId="9" fillId="5" borderId="0">
      <alignment horizontal="left"/>
    </xf>
  </cellStyleXfs>
  <cellXfs count="35">
    <xf numFmtId="0" fontId="0" fillId="0" borderId="0" xfId="0"/>
    <xf numFmtId="0" fontId="10" fillId="0" borderId="0" xfId="0" applyFont="1" applyAlignment="1">
      <alignment vertical="center" wrapText="1"/>
    </xf>
    <xf numFmtId="0" fontId="11" fillId="0" borderId="0" xfId="0" applyFont="1" applyAlignment="1">
      <alignment vertical="center" wrapText="1"/>
    </xf>
    <xf numFmtId="0" fontId="15" fillId="0" borderId="0" xfId="0" applyFont="1" applyAlignment="1">
      <alignment vertical="center" wrapText="1"/>
    </xf>
    <xf numFmtId="0" fontId="16" fillId="0" borderId="0" xfId="0" applyFont="1" applyAlignment="1">
      <alignment vertical="center" wrapText="1"/>
    </xf>
    <xf numFmtId="0" fontId="13" fillId="8" borderId="4" xfId="0" applyFont="1" applyFill="1" applyBorder="1" applyAlignment="1">
      <alignment horizontal="left" vertical="center" wrapText="1"/>
    </xf>
    <xf numFmtId="0" fontId="13" fillId="8" borderId="4" xfId="0" applyFont="1" applyFill="1" applyBorder="1" applyAlignment="1">
      <alignment horizontal="center" vertical="center" wrapText="1"/>
    </xf>
    <xf numFmtId="174" fontId="11" fillId="6" borderId="3" xfId="0" applyNumberFormat="1" applyFont="1" applyFill="1" applyBorder="1" applyAlignment="1">
      <alignment vertical="center" wrapText="1"/>
    </xf>
    <xf numFmtId="0" fontId="13" fillId="8" borderId="5" xfId="0" applyFont="1" applyFill="1" applyBorder="1" applyAlignment="1">
      <alignment horizontal="center" vertical="center" wrapText="1"/>
    </xf>
    <xf numFmtId="0" fontId="17" fillId="0" borderId="3" xfId="0" applyFont="1" applyBorder="1" applyAlignment="1">
      <alignment vertical="center" wrapText="1"/>
    </xf>
    <xf numFmtId="0" fontId="17" fillId="0" borderId="3" xfId="0" applyFont="1" applyBorder="1" applyAlignment="1">
      <alignment horizontal="center" vertical="center" wrapText="1"/>
    </xf>
    <xf numFmtId="0" fontId="17" fillId="0" borderId="3" xfId="0" applyFont="1" applyFill="1" applyBorder="1" applyAlignment="1">
      <alignment horizontal="center" vertical="center" wrapText="1"/>
    </xf>
    <xf numFmtId="0" fontId="17" fillId="0" borderId="3" xfId="0" applyFont="1" applyFill="1" applyBorder="1" applyAlignment="1">
      <alignment vertical="center" wrapText="1"/>
    </xf>
    <xf numFmtId="0" fontId="19" fillId="9" borderId="3" xfId="0" applyFont="1" applyFill="1" applyBorder="1" applyAlignment="1">
      <alignment horizontal="center" vertical="center" wrapText="1"/>
    </xf>
    <xf numFmtId="0" fontId="18" fillId="9" borderId="3" xfId="0" applyFont="1" applyFill="1" applyBorder="1" applyAlignment="1">
      <alignment vertical="center" wrapText="1"/>
    </xf>
    <xf numFmtId="0" fontId="18" fillId="9" borderId="3"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0" fillId="10" borderId="7" xfId="0" applyFont="1" applyFill="1" applyBorder="1" applyAlignment="1">
      <alignment horizontal="center" vertical="center" wrapText="1"/>
    </xf>
    <xf numFmtId="0" fontId="23" fillId="11" borderId="5" xfId="1" applyNumberFormat="1" applyFont="1" applyFill="1" applyBorder="1" applyAlignment="1" applyProtection="1">
      <alignment horizontal="center" vertical="center" wrapText="1"/>
    </xf>
    <xf numFmtId="0" fontId="23" fillId="11" borderId="6" xfId="1" applyNumberFormat="1" applyFont="1" applyFill="1" applyBorder="1" applyAlignment="1" applyProtection="1">
      <alignment horizontal="center" vertical="center" wrapText="1"/>
    </xf>
    <xf numFmtId="0" fontId="23" fillId="11" borderId="7" xfId="1" applyNumberFormat="1" applyFont="1" applyFill="1" applyBorder="1" applyAlignment="1" applyProtection="1">
      <alignment horizontal="center" vertical="center" wrapText="1"/>
    </xf>
    <xf numFmtId="174" fontId="23" fillId="11" borderId="5" xfId="1" applyNumberFormat="1" applyFont="1" applyFill="1" applyBorder="1" applyAlignment="1" applyProtection="1">
      <alignment horizontal="center" vertical="center" wrapText="1"/>
    </xf>
    <xf numFmtId="174" fontId="23" fillId="11" borderId="6" xfId="1" applyNumberFormat="1" applyFont="1" applyFill="1" applyBorder="1" applyAlignment="1" applyProtection="1">
      <alignment horizontal="center" vertical="center" wrapText="1"/>
    </xf>
    <xf numFmtId="174" fontId="23" fillId="11" borderId="7" xfId="1" applyNumberFormat="1" applyFont="1" applyFill="1" applyBorder="1" applyAlignment="1" applyProtection="1">
      <alignment horizontal="center" vertical="center" wrapText="1"/>
    </xf>
    <xf numFmtId="0" fontId="20" fillId="7" borderId="3"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23" fillId="10" borderId="5" xfId="0" applyFont="1" applyFill="1" applyBorder="1" applyAlignment="1">
      <alignment horizontal="center" vertical="center" wrapText="1"/>
    </xf>
    <xf numFmtId="0" fontId="23" fillId="10" borderId="6" xfId="0" applyFont="1" applyFill="1" applyBorder="1" applyAlignment="1">
      <alignment horizontal="center" vertical="center" wrapText="1"/>
    </xf>
    <xf numFmtId="0" fontId="23" fillId="10" borderId="7" xfId="0" applyFont="1" applyFill="1" applyBorder="1" applyAlignment="1">
      <alignment horizontal="center" vertical="center" wrapText="1"/>
    </xf>
    <xf numFmtId="10" fontId="11" fillId="13" borderId="5" xfId="0" applyNumberFormat="1" applyFont="1" applyFill="1" applyBorder="1" applyAlignment="1" applyProtection="1">
      <alignment horizontal="center" vertical="center" wrapText="1"/>
      <protection locked="0"/>
    </xf>
    <xf numFmtId="10" fontId="11" fillId="13" borderId="7" xfId="0" applyNumberFormat="1" applyFont="1" applyFill="1" applyBorder="1" applyAlignment="1" applyProtection="1">
      <alignment horizontal="center" vertical="center" wrapText="1"/>
      <protection locked="0"/>
    </xf>
    <xf numFmtId="174" fontId="11" fillId="6" borderId="3" xfId="1" applyNumberFormat="1" applyFont="1" applyFill="1" applyBorder="1" applyAlignment="1" applyProtection="1">
      <alignment vertical="center" wrapText="1"/>
      <protection locked="0"/>
    </xf>
    <xf numFmtId="174" fontId="11" fillId="12" borderId="3" xfId="1" applyNumberFormat="1" applyFont="1" applyFill="1" applyBorder="1" applyAlignment="1" applyProtection="1">
      <alignment vertical="center" wrapText="1"/>
      <protection locked="0"/>
    </xf>
  </cellXfs>
  <cellStyles count="44">
    <cellStyle name="0,0_x000d__x000a_NA_x000d__x000a_" xfId="2" xr:uid="{00000000-0005-0000-0000-000000000000}"/>
    <cellStyle name="0,0_x000d__x000a_NA_x000d__x000a_ 2" xfId="3" xr:uid="{00000000-0005-0000-0000-000001000000}"/>
    <cellStyle name="Body" xfId="4" xr:uid="{00000000-0005-0000-0000-000002000000}"/>
    <cellStyle name="Border" xfId="5" xr:uid="{00000000-0005-0000-0000-000003000000}"/>
    <cellStyle name="Bordure_titre" xfId="6" xr:uid="{00000000-0005-0000-0000-000004000000}"/>
    <cellStyle name="CELL_A" xfId="7" xr:uid="{00000000-0005-0000-0000-000005000000}"/>
    <cellStyle name="Comma [0]_060597 Forecast" xfId="8" xr:uid="{00000000-0005-0000-0000-000006000000}"/>
    <cellStyle name="Comma_060597 Forecast" xfId="9" xr:uid="{00000000-0005-0000-0000-000007000000}"/>
    <cellStyle name="Currency [0]_060597 Forecast" xfId="10" xr:uid="{00000000-0005-0000-0000-000008000000}"/>
    <cellStyle name="Currency_060597 Forecast" xfId="11" xr:uid="{00000000-0005-0000-0000-000009000000}"/>
    <cellStyle name="ENTETE" xfId="12" xr:uid="{00000000-0005-0000-0000-00000A000000}"/>
    <cellStyle name="Euro" xfId="13" xr:uid="{00000000-0005-0000-0000-00000B000000}"/>
    <cellStyle name="Euro 2" xfId="14" xr:uid="{00000000-0005-0000-0000-00000C000000}"/>
    <cellStyle name="Grey" xfId="15" xr:uid="{00000000-0005-0000-0000-00000D000000}"/>
    <cellStyle name="Heading 1 1" xfId="16" xr:uid="{00000000-0005-0000-0000-00000E000000}"/>
    <cellStyle name="Heading 1 2" xfId="17" xr:uid="{00000000-0005-0000-0000-00000F000000}"/>
    <cellStyle name="Input [yellow]" xfId="18" xr:uid="{00000000-0005-0000-0000-000010000000}"/>
    <cellStyle name="Monétaire" xfId="1" builtinId="4"/>
    <cellStyle name="Monétaire 2" xfId="19" xr:uid="{00000000-0005-0000-0000-000012000000}"/>
    <cellStyle name="Monétaire 2 2" xfId="20" xr:uid="{00000000-0005-0000-0000-000013000000}"/>
    <cellStyle name="Monétaire 3" xfId="21" xr:uid="{00000000-0005-0000-0000-000014000000}"/>
    <cellStyle name="Monétaire 4" xfId="22" xr:uid="{00000000-0005-0000-0000-000015000000}"/>
    <cellStyle name="no dec" xfId="23" xr:uid="{00000000-0005-0000-0000-000016000000}"/>
    <cellStyle name="Normal" xfId="0" builtinId="0"/>
    <cellStyle name="Normal - Style1" xfId="24" xr:uid="{00000000-0005-0000-0000-000018000000}"/>
    <cellStyle name="Normal - Style2" xfId="25" xr:uid="{00000000-0005-0000-0000-000019000000}"/>
    <cellStyle name="Normal - Style3" xfId="26" xr:uid="{00000000-0005-0000-0000-00001A000000}"/>
    <cellStyle name="Normal - Style4" xfId="27" xr:uid="{00000000-0005-0000-0000-00001B000000}"/>
    <cellStyle name="Normal - Style5" xfId="28" xr:uid="{00000000-0005-0000-0000-00001C000000}"/>
    <cellStyle name="Normal - Style6" xfId="29" xr:uid="{00000000-0005-0000-0000-00001D000000}"/>
    <cellStyle name="Normal - Style7" xfId="30" xr:uid="{00000000-0005-0000-0000-00001E000000}"/>
    <cellStyle name="Normal - Style8" xfId="31" xr:uid="{00000000-0005-0000-0000-00001F000000}"/>
    <cellStyle name="Normal 2" xfId="32" xr:uid="{00000000-0005-0000-0000-000020000000}"/>
    <cellStyle name="Normal 3" xfId="33" xr:uid="{00000000-0005-0000-0000-000021000000}"/>
    <cellStyle name="Normal 4" xfId="34" xr:uid="{00000000-0005-0000-0000-000022000000}"/>
    <cellStyle name="Normal 5" xfId="35" xr:uid="{00000000-0005-0000-0000-000023000000}"/>
    <cellStyle name="p/n" xfId="36" xr:uid="{00000000-0005-0000-0000-000024000000}"/>
    <cellStyle name="p/n 2" xfId="37" xr:uid="{00000000-0005-0000-0000-000025000000}"/>
    <cellStyle name="Percent [2]" xfId="38" xr:uid="{00000000-0005-0000-0000-000026000000}"/>
    <cellStyle name="Percent [2] 2" xfId="39" xr:uid="{00000000-0005-0000-0000-000027000000}"/>
    <cellStyle name="s]_x000d__x000a_load=M:\XFAX_x000d__x000a_run=_x000d__x000a_Beep=yes_x000d__x000a_NullPort=None_x000d__x000a_BorderWidth=3_x000d__x000a_CursorBlinkRate=530_x000d__x000a_DoubleClickSpeed=452_x000d__x000a_Programs=com" xfId="40" xr:uid="{00000000-0005-0000-0000-000028000000}"/>
    <cellStyle name="s]_x000d__x000a_load=M:\XFAX_x000d__x000a_run=_x000d__x000a_Beep=yes_x000d__x000a_NullPort=None_x000d__x000a_BorderWidth=3_x000d__x000a_CursorBlinkRate=530_x000d__x000a_DoubleClickSpeed=452_x000d__x000a_Programs=com 2" xfId="41" xr:uid="{00000000-0005-0000-0000-000029000000}"/>
    <cellStyle name="Separateur" xfId="42" xr:uid="{00000000-0005-0000-0000-00002A000000}"/>
    <cellStyle name="SOUS_TITRE" xfId="43" xr:uid="{00000000-0005-0000-0000-00002B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4F6228"/>
      <rgbColor rgb="FF800080"/>
      <rgbColor rgb="FF008080"/>
      <rgbColor rgb="FFC0C0C0"/>
      <rgbColor rgb="FF558ED5"/>
      <rgbColor rgb="FF9999FF"/>
      <rgbColor rgb="FF993366"/>
      <rgbColor rgb="FFFFFFCC"/>
      <rgbColor rgb="FFB7DEE8"/>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6228"/>
  </sheetPr>
  <dimension ref="A1:AMC129"/>
  <sheetViews>
    <sheetView showGridLines="0" tabSelected="1" topLeftCell="A107" zoomScaleNormal="100" workbookViewId="0">
      <selection activeCell="C129" sqref="C129"/>
    </sheetView>
  </sheetViews>
  <sheetFormatPr baseColWidth="10" defaultColWidth="11.5703125" defaultRowHeight="12.75"/>
  <cols>
    <col min="1" max="1" width="30.7109375" style="1" customWidth="1"/>
    <col min="2" max="2" width="90.7109375" style="2" customWidth="1"/>
    <col min="3" max="4" width="12.7109375" style="2" customWidth="1"/>
    <col min="5" max="1017" width="11.42578125" style="2"/>
  </cols>
  <sheetData>
    <row r="1" spans="1:4" ht="157.5" customHeight="1">
      <c r="A1" s="25" t="s">
        <v>5</v>
      </c>
      <c r="B1" s="26"/>
      <c r="C1" s="26"/>
      <c r="D1" s="26"/>
    </row>
    <row r="2" spans="1:4" ht="12.75" customHeight="1">
      <c r="A2" s="3"/>
      <c r="B2" s="4"/>
      <c r="C2" s="4"/>
      <c r="D2" s="4"/>
    </row>
    <row r="3" spans="1:4" ht="75" customHeight="1">
      <c r="A3" s="26" t="s">
        <v>2</v>
      </c>
      <c r="B3" s="26"/>
      <c r="C3" s="26"/>
      <c r="D3" s="26"/>
    </row>
    <row r="5" spans="1:4" ht="24.75" customHeight="1">
      <c r="A5" s="14"/>
      <c r="B5" s="13" t="s">
        <v>195</v>
      </c>
      <c r="C5" s="31"/>
      <c r="D5" s="32"/>
    </row>
    <row r="7" spans="1:4" ht="24.75" customHeight="1">
      <c r="A7" s="15" t="s">
        <v>8</v>
      </c>
      <c r="B7" s="15"/>
      <c r="C7" s="15"/>
      <c r="D7" s="15"/>
    </row>
    <row r="8" spans="1:4" ht="24.75" customHeight="1">
      <c r="A8" s="8" t="s">
        <v>0</v>
      </c>
      <c r="B8" s="5" t="s">
        <v>1</v>
      </c>
      <c r="C8" s="6" t="s">
        <v>3</v>
      </c>
      <c r="D8" s="6" t="s">
        <v>4</v>
      </c>
    </row>
    <row r="9" spans="1:4" ht="24.75" customHeight="1">
      <c r="A9" s="10" t="s">
        <v>7</v>
      </c>
      <c r="B9" s="9" t="s">
        <v>6</v>
      </c>
      <c r="C9" s="33">
        <v>0</v>
      </c>
      <c r="D9" s="7">
        <f>C9*(C5+1)</f>
        <v>0</v>
      </c>
    </row>
    <row r="11" spans="1:4" ht="24.75" customHeight="1">
      <c r="A11" s="27" t="s">
        <v>9</v>
      </c>
      <c r="B11" s="27"/>
      <c r="C11" s="27"/>
      <c r="D11" s="27"/>
    </row>
    <row r="12" spans="1:4" ht="24.75" customHeight="1">
      <c r="A12" s="8" t="s">
        <v>0</v>
      </c>
      <c r="B12" s="5" t="s">
        <v>1</v>
      </c>
      <c r="C12" s="6" t="s">
        <v>3</v>
      </c>
      <c r="D12" s="6" t="s">
        <v>4</v>
      </c>
    </row>
    <row r="13" spans="1:4" ht="24.75" customHeight="1">
      <c r="A13" s="10" t="s">
        <v>10</v>
      </c>
      <c r="B13" s="9" t="s">
        <v>191</v>
      </c>
      <c r="C13" s="33">
        <v>0</v>
      </c>
      <c r="D13" s="7">
        <f>C13*(C5+1)</f>
        <v>0</v>
      </c>
    </row>
    <row r="15" spans="1:4" ht="24.75" customHeight="1">
      <c r="A15" s="15" t="s">
        <v>11</v>
      </c>
      <c r="B15" s="15"/>
      <c r="C15" s="15"/>
      <c r="D15" s="15"/>
    </row>
    <row r="16" spans="1:4" ht="24.75" customHeight="1">
      <c r="A16" s="8" t="s">
        <v>0</v>
      </c>
      <c r="B16" s="5" t="s">
        <v>1</v>
      </c>
      <c r="C16" s="6" t="s">
        <v>3</v>
      </c>
      <c r="D16" s="6" t="s">
        <v>4</v>
      </c>
    </row>
    <row r="17" spans="1:4" ht="24.75" customHeight="1">
      <c r="A17" s="16" t="s">
        <v>28</v>
      </c>
      <c r="B17" s="17"/>
      <c r="C17" s="17"/>
      <c r="D17" s="18"/>
    </row>
    <row r="18" spans="1:4" ht="24.75" customHeight="1">
      <c r="A18" s="10" t="s">
        <v>12</v>
      </c>
      <c r="B18" s="9" t="s">
        <v>192</v>
      </c>
      <c r="C18" s="33">
        <v>0</v>
      </c>
      <c r="D18" s="7">
        <f>C18*(C5+1)</f>
        <v>0</v>
      </c>
    </row>
    <row r="19" spans="1:4" ht="24.75" customHeight="1">
      <c r="A19" s="10" t="s">
        <v>13</v>
      </c>
      <c r="B19" s="9" t="s">
        <v>193</v>
      </c>
      <c r="C19" s="33">
        <v>0</v>
      </c>
      <c r="D19" s="7">
        <f>C19*(C5+1)</f>
        <v>0</v>
      </c>
    </row>
    <row r="20" spans="1:4" ht="24.75" customHeight="1">
      <c r="A20" s="10" t="s">
        <v>14</v>
      </c>
      <c r="B20" s="9" t="s">
        <v>194</v>
      </c>
      <c r="C20" s="33">
        <v>0</v>
      </c>
      <c r="D20" s="7">
        <f>C20*(C5+1)</f>
        <v>0</v>
      </c>
    </row>
    <row r="21" spans="1:4" ht="24.75" customHeight="1">
      <c r="A21" s="28" t="s">
        <v>15</v>
      </c>
      <c r="B21" s="29"/>
      <c r="C21" s="29"/>
      <c r="D21" s="30"/>
    </row>
    <row r="22" spans="1:4" ht="24.75" customHeight="1">
      <c r="A22" s="10" t="s">
        <v>16</v>
      </c>
      <c r="B22" s="9" t="s">
        <v>192</v>
      </c>
      <c r="C22" s="33">
        <v>0</v>
      </c>
      <c r="D22" s="7">
        <f>C22*(C5+1)</f>
        <v>0</v>
      </c>
    </row>
    <row r="23" spans="1:4" ht="24.75" customHeight="1">
      <c r="A23" s="10" t="s">
        <v>17</v>
      </c>
      <c r="B23" s="9" t="s">
        <v>193</v>
      </c>
      <c r="C23" s="33">
        <v>0</v>
      </c>
      <c r="D23" s="7">
        <f>C23*(C5+1)</f>
        <v>0</v>
      </c>
    </row>
    <row r="24" spans="1:4" ht="24.75" customHeight="1">
      <c r="A24" s="10" t="s">
        <v>18</v>
      </c>
      <c r="B24" s="9" t="s">
        <v>194</v>
      </c>
      <c r="C24" s="33">
        <v>0</v>
      </c>
      <c r="D24" s="7">
        <f>C24*(C5+1)</f>
        <v>0</v>
      </c>
    </row>
    <row r="25" spans="1:4" ht="24.75" customHeight="1">
      <c r="A25" s="28" t="s">
        <v>25</v>
      </c>
      <c r="B25" s="29"/>
      <c r="C25" s="29"/>
      <c r="D25" s="30"/>
    </row>
    <row r="26" spans="1:4" ht="24.75" customHeight="1">
      <c r="A26" s="10" t="s">
        <v>19</v>
      </c>
      <c r="B26" s="9" t="s">
        <v>192</v>
      </c>
      <c r="C26" s="33">
        <v>0</v>
      </c>
      <c r="D26" s="7">
        <f>C26*(C5+1)</f>
        <v>0</v>
      </c>
    </row>
    <row r="27" spans="1:4" ht="24.75" customHeight="1">
      <c r="A27" s="10" t="s">
        <v>20</v>
      </c>
      <c r="B27" s="9" t="s">
        <v>193</v>
      </c>
      <c r="C27" s="33">
        <v>0</v>
      </c>
      <c r="D27" s="7">
        <f>C27*(C5+1)</f>
        <v>0</v>
      </c>
    </row>
    <row r="28" spans="1:4" ht="24.75" customHeight="1">
      <c r="A28" s="10" t="s">
        <v>21</v>
      </c>
      <c r="B28" s="9" t="s">
        <v>194</v>
      </c>
      <c r="C28" s="33">
        <v>0</v>
      </c>
      <c r="D28" s="7">
        <f>C28*(C5+1)</f>
        <v>0</v>
      </c>
    </row>
    <row r="29" spans="1:4" ht="24.75" customHeight="1">
      <c r="A29" s="28" t="s">
        <v>26</v>
      </c>
      <c r="B29" s="29"/>
      <c r="C29" s="29"/>
      <c r="D29" s="30"/>
    </row>
    <row r="30" spans="1:4" ht="24.75" customHeight="1">
      <c r="A30" s="10" t="s">
        <v>22</v>
      </c>
      <c r="B30" s="9" t="s">
        <v>192</v>
      </c>
      <c r="C30" s="33">
        <v>0</v>
      </c>
      <c r="D30" s="7">
        <f>C30*(C5+1)</f>
        <v>0</v>
      </c>
    </row>
    <row r="31" spans="1:4" ht="24.75" customHeight="1">
      <c r="A31" s="10" t="s">
        <v>23</v>
      </c>
      <c r="B31" s="9" t="s">
        <v>193</v>
      </c>
      <c r="C31" s="33">
        <v>0</v>
      </c>
      <c r="D31" s="7">
        <f>C31*(C5+1)</f>
        <v>0</v>
      </c>
    </row>
    <row r="32" spans="1:4" ht="24.75" customHeight="1">
      <c r="A32" s="10" t="s">
        <v>24</v>
      </c>
      <c r="B32" s="9" t="s">
        <v>194</v>
      </c>
      <c r="C32" s="33">
        <v>0</v>
      </c>
      <c r="D32" s="7">
        <f>C32*(C5+1)</f>
        <v>0</v>
      </c>
    </row>
    <row r="33" spans="1:4" ht="24.75" customHeight="1">
      <c r="A33" s="28" t="s">
        <v>27</v>
      </c>
      <c r="B33" s="29"/>
      <c r="C33" s="29"/>
      <c r="D33" s="30"/>
    </row>
    <row r="34" spans="1:4" ht="24.75" customHeight="1">
      <c r="A34" s="10" t="s">
        <v>29</v>
      </c>
      <c r="B34" s="9" t="s">
        <v>36</v>
      </c>
      <c r="C34" s="33">
        <v>0</v>
      </c>
      <c r="D34" s="7">
        <f>C34*(C5+1)</f>
        <v>0</v>
      </c>
    </row>
    <row r="35" spans="1:4" ht="24.75" customHeight="1">
      <c r="A35" s="10" t="s">
        <v>30</v>
      </c>
      <c r="B35" s="9" t="s">
        <v>37</v>
      </c>
      <c r="C35" s="33">
        <v>0</v>
      </c>
      <c r="D35" s="7">
        <f>C35*(C5+1)</f>
        <v>0</v>
      </c>
    </row>
    <row r="36" spans="1:4" ht="24.75" customHeight="1">
      <c r="A36" s="10" t="s">
        <v>31</v>
      </c>
      <c r="B36" s="9" t="s">
        <v>38</v>
      </c>
      <c r="C36" s="33">
        <v>0</v>
      </c>
      <c r="D36" s="7">
        <f>C36*(C5+1)</f>
        <v>0</v>
      </c>
    </row>
    <row r="37" spans="1:4" ht="24.75" customHeight="1">
      <c r="A37" s="10" t="s">
        <v>32</v>
      </c>
      <c r="B37" s="9" t="s">
        <v>39</v>
      </c>
      <c r="C37" s="33">
        <v>0</v>
      </c>
      <c r="D37" s="7">
        <f>C37*(C5+1)</f>
        <v>0</v>
      </c>
    </row>
    <row r="38" spans="1:4" ht="24.75" customHeight="1">
      <c r="A38" s="11" t="s">
        <v>33</v>
      </c>
      <c r="B38" s="12" t="s">
        <v>40</v>
      </c>
      <c r="C38" s="34">
        <v>0</v>
      </c>
      <c r="D38" s="7">
        <f>C38*(C5+1)</f>
        <v>0</v>
      </c>
    </row>
    <row r="39" spans="1:4" ht="24.75" customHeight="1">
      <c r="A39" s="11" t="s">
        <v>34</v>
      </c>
      <c r="B39" s="12" t="s">
        <v>41</v>
      </c>
      <c r="C39" s="34">
        <v>0</v>
      </c>
      <c r="D39" s="7">
        <f>C39*(C5+1)</f>
        <v>0</v>
      </c>
    </row>
    <row r="40" spans="1:4" ht="24.75" customHeight="1">
      <c r="A40" s="11" t="s">
        <v>35</v>
      </c>
      <c r="B40" s="12" t="s">
        <v>42</v>
      </c>
      <c r="C40" s="34">
        <v>0</v>
      </c>
      <c r="D40" s="7">
        <f>C40*(C5+1)</f>
        <v>0</v>
      </c>
    </row>
    <row r="42" spans="1:4" ht="24.75" customHeight="1">
      <c r="A42" s="15" t="s">
        <v>43</v>
      </c>
      <c r="B42" s="15"/>
      <c r="C42" s="15"/>
      <c r="D42" s="15"/>
    </row>
    <row r="43" spans="1:4" ht="24.75" customHeight="1">
      <c r="A43" s="8" t="s">
        <v>0</v>
      </c>
      <c r="B43" s="5" t="s">
        <v>1</v>
      </c>
      <c r="C43" s="6" t="s">
        <v>3</v>
      </c>
      <c r="D43" s="6" t="s">
        <v>4</v>
      </c>
    </row>
    <row r="44" spans="1:4" ht="24.75" customHeight="1">
      <c r="A44" s="16" t="s">
        <v>48</v>
      </c>
      <c r="B44" s="17"/>
      <c r="C44" s="17"/>
      <c r="D44" s="18"/>
    </row>
    <row r="45" spans="1:4" ht="24.75" customHeight="1">
      <c r="A45" s="10" t="s">
        <v>44</v>
      </c>
      <c r="B45" s="9" t="s">
        <v>49</v>
      </c>
      <c r="C45" s="33">
        <v>0</v>
      </c>
      <c r="D45" s="7">
        <f>C45*(C5+1)</f>
        <v>0</v>
      </c>
    </row>
    <row r="46" spans="1:4" ht="24.75" customHeight="1">
      <c r="A46" s="10" t="s">
        <v>45</v>
      </c>
      <c r="B46" s="9" t="s">
        <v>50</v>
      </c>
      <c r="C46" s="33">
        <v>0</v>
      </c>
      <c r="D46" s="7">
        <f>C46*(C5+1)</f>
        <v>0</v>
      </c>
    </row>
    <row r="47" spans="1:4" ht="24.75" customHeight="1">
      <c r="A47" s="10" t="s">
        <v>46</v>
      </c>
      <c r="B47" s="9" t="s">
        <v>51</v>
      </c>
      <c r="C47" s="33">
        <v>0</v>
      </c>
      <c r="D47" s="7">
        <f>C47*(C5+1)</f>
        <v>0</v>
      </c>
    </row>
    <row r="48" spans="1:4" ht="24.75" customHeight="1">
      <c r="A48" s="10" t="s">
        <v>47</v>
      </c>
      <c r="B48" s="9" t="s">
        <v>52</v>
      </c>
      <c r="C48" s="33">
        <v>0</v>
      </c>
      <c r="D48" s="7">
        <f>C48*(C5+1)</f>
        <v>0</v>
      </c>
    </row>
    <row r="49" spans="1:4" ht="24.75" customHeight="1">
      <c r="A49" s="16" t="s">
        <v>96</v>
      </c>
      <c r="B49" s="17"/>
      <c r="C49" s="17"/>
      <c r="D49" s="18"/>
    </row>
    <row r="50" spans="1:4" ht="24.75" customHeight="1">
      <c r="A50" s="10" t="s">
        <v>86</v>
      </c>
      <c r="B50" s="9" t="s">
        <v>91</v>
      </c>
      <c r="C50" s="33">
        <v>0</v>
      </c>
      <c r="D50" s="7">
        <f>C50*(C5+1)</f>
        <v>0</v>
      </c>
    </row>
    <row r="51" spans="1:4" ht="24.75" customHeight="1">
      <c r="A51" s="10" t="s">
        <v>87</v>
      </c>
      <c r="B51" s="9" t="s">
        <v>92</v>
      </c>
      <c r="C51" s="33">
        <v>0</v>
      </c>
      <c r="D51" s="7">
        <f>C51*(C5+1)</f>
        <v>0</v>
      </c>
    </row>
    <row r="52" spans="1:4" ht="24.75" customHeight="1">
      <c r="A52" s="10" t="s">
        <v>88</v>
      </c>
      <c r="B52" s="9" t="s">
        <v>93</v>
      </c>
      <c r="C52" s="33">
        <v>0</v>
      </c>
      <c r="D52" s="7">
        <f>C52*(C5+1)</f>
        <v>0</v>
      </c>
    </row>
    <row r="53" spans="1:4" ht="24.75" customHeight="1">
      <c r="A53" s="10" t="s">
        <v>89</v>
      </c>
      <c r="B53" s="9" t="s">
        <v>94</v>
      </c>
      <c r="C53" s="33">
        <v>0</v>
      </c>
      <c r="D53" s="7">
        <f>C53*(C5+1)</f>
        <v>0</v>
      </c>
    </row>
    <row r="54" spans="1:4" ht="24.75" customHeight="1">
      <c r="A54" s="10" t="s">
        <v>90</v>
      </c>
      <c r="B54" s="9" t="s">
        <v>95</v>
      </c>
      <c r="C54" s="33">
        <v>0</v>
      </c>
      <c r="D54" s="7">
        <f>C54*(C5+1)</f>
        <v>0</v>
      </c>
    </row>
    <row r="55" spans="1:4" ht="24.75" customHeight="1">
      <c r="A55" s="16" t="s">
        <v>105</v>
      </c>
      <c r="B55" s="17"/>
      <c r="C55" s="17"/>
      <c r="D55" s="18"/>
    </row>
    <row r="56" spans="1:4" ht="24.75" customHeight="1">
      <c r="A56" s="10" t="s">
        <v>97</v>
      </c>
      <c r="B56" s="9" t="s">
        <v>98</v>
      </c>
      <c r="C56" s="33">
        <v>0</v>
      </c>
      <c r="D56" s="7">
        <f>C56*(C5+1)</f>
        <v>0</v>
      </c>
    </row>
    <row r="57" spans="1:4" ht="24.75" customHeight="1">
      <c r="A57" s="10" t="s">
        <v>99</v>
      </c>
      <c r="B57" s="9" t="s">
        <v>100</v>
      </c>
      <c r="C57" s="33">
        <v>0</v>
      </c>
      <c r="D57" s="7">
        <f>C57*(C5+1)</f>
        <v>0</v>
      </c>
    </row>
    <row r="58" spans="1:4" ht="24.75" customHeight="1">
      <c r="A58" s="10" t="s">
        <v>101</v>
      </c>
      <c r="B58" s="9" t="s">
        <v>102</v>
      </c>
      <c r="C58" s="33">
        <v>0</v>
      </c>
      <c r="D58" s="7">
        <f>C58*(C5+1)</f>
        <v>0</v>
      </c>
    </row>
    <row r="59" spans="1:4" ht="24.75" customHeight="1">
      <c r="A59" s="10" t="s">
        <v>103</v>
      </c>
      <c r="B59" s="9" t="s">
        <v>104</v>
      </c>
      <c r="C59" s="33">
        <v>0</v>
      </c>
      <c r="D59" s="7">
        <f>C59*(C5+1)</f>
        <v>0</v>
      </c>
    </row>
    <row r="60" spans="1:4" ht="24.75" customHeight="1">
      <c r="A60" s="19" t="s">
        <v>106</v>
      </c>
      <c r="B60" s="20"/>
      <c r="C60" s="20"/>
      <c r="D60" s="21"/>
    </row>
    <row r="61" spans="1:4" ht="24.75" customHeight="1">
      <c r="A61" s="10" t="s">
        <v>107</v>
      </c>
      <c r="B61" s="9" t="s">
        <v>108</v>
      </c>
      <c r="C61" s="33">
        <v>0</v>
      </c>
      <c r="D61" s="7">
        <f>C61*(C5+1)</f>
        <v>0</v>
      </c>
    </row>
    <row r="62" spans="1:4" ht="24.75" customHeight="1">
      <c r="A62" s="10" t="s">
        <v>109</v>
      </c>
      <c r="B62" s="9" t="s">
        <v>110</v>
      </c>
      <c r="C62" s="33">
        <v>0</v>
      </c>
      <c r="D62" s="7">
        <f>C62*(C5+1)</f>
        <v>0</v>
      </c>
    </row>
    <row r="63" spans="1:4" ht="24.75" customHeight="1">
      <c r="A63" s="10" t="s">
        <v>111</v>
      </c>
      <c r="B63" s="9" t="s">
        <v>112</v>
      </c>
      <c r="C63" s="33">
        <v>0</v>
      </c>
      <c r="D63" s="7">
        <f>C63*(C5+1)</f>
        <v>0</v>
      </c>
    </row>
    <row r="64" spans="1:4" ht="24.75" customHeight="1">
      <c r="A64" s="10" t="s">
        <v>113</v>
      </c>
      <c r="B64" s="9" t="s">
        <v>114</v>
      </c>
      <c r="C64" s="33">
        <v>0</v>
      </c>
      <c r="D64" s="7">
        <f>C64*(C5+1)</f>
        <v>0</v>
      </c>
    </row>
    <row r="65" spans="1:4" ht="24.75" customHeight="1">
      <c r="A65" s="10" t="s">
        <v>115</v>
      </c>
      <c r="B65" s="9" t="s">
        <v>116</v>
      </c>
      <c r="C65" s="33">
        <v>0</v>
      </c>
      <c r="D65" s="7">
        <f>C65*(C5+1)</f>
        <v>0</v>
      </c>
    </row>
    <row r="66" spans="1:4" ht="24.75" customHeight="1">
      <c r="A66" s="19" t="s">
        <v>117</v>
      </c>
      <c r="B66" s="20"/>
      <c r="C66" s="20"/>
      <c r="D66" s="21"/>
    </row>
    <row r="67" spans="1:4" ht="24.75" customHeight="1">
      <c r="A67" s="10" t="s">
        <v>118</v>
      </c>
      <c r="B67" s="9" t="s">
        <v>119</v>
      </c>
      <c r="C67" s="33">
        <v>0</v>
      </c>
      <c r="D67" s="7">
        <f>C67*(C5+1)</f>
        <v>0</v>
      </c>
    </row>
    <row r="68" spans="1:4" ht="24.75" customHeight="1">
      <c r="A68" s="10" t="s">
        <v>120</v>
      </c>
      <c r="B68" s="9" t="s">
        <v>121</v>
      </c>
      <c r="C68" s="33">
        <v>0</v>
      </c>
      <c r="D68" s="7">
        <f>C68*(C5+1)</f>
        <v>0</v>
      </c>
    </row>
    <row r="69" spans="1:4" ht="24.75" customHeight="1">
      <c r="A69" s="10" t="s">
        <v>122</v>
      </c>
      <c r="B69" s="9" t="s">
        <v>123</v>
      </c>
      <c r="C69" s="33">
        <v>0</v>
      </c>
      <c r="D69" s="7">
        <f>C69*(C5+1)</f>
        <v>0</v>
      </c>
    </row>
    <row r="70" spans="1:4" ht="24.75" customHeight="1">
      <c r="A70" s="10" t="s">
        <v>124</v>
      </c>
      <c r="B70" s="9" t="s">
        <v>125</v>
      </c>
      <c r="C70" s="33">
        <v>0</v>
      </c>
      <c r="D70" s="7">
        <f>C70*(C5+1)</f>
        <v>0</v>
      </c>
    </row>
    <row r="71" spans="1:4" ht="24.75" customHeight="1">
      <c r="A71" s="10" t="s">
        <v>126</v>
      </c>
      <c r="B71" s="9" t="s">
        <v>127</v>
      </c>
      <c r="C71" s="33">
        <v>0</v>
      </c>
      <c r="D71" s="7">
        <f>C71*(C5+1)</f>
        <v>0</v>
      </c>
    </row>
    <row r="72" spans="1:4" ht="24.75" customHeight="1">
      <c r="A72" s="16" t="s">
        <v>128</v>
      </c>
      <c r="B72" s="17"/>
      <c r="C72" s="17"/>
      <c r="D72" s="18"/>
    </row>
    <row r="73" spans="1:4" ht="24.75" customHeight="1">
      <c r="A73" s="10" t="s">
        <v>129</v>
      </c>
      <c r="B73" s="9" t="s">
        <v>130</v>
      </c>
      <c r="C73" s="33">
        <v>0</v>
      </c>
      <c r="D73" s="7">
        <f>C73*(C5+1)</f>
        <v>0</v>
      </c>
    </row>
    <row r="74" spans="1:4" ht="24.75" customHeight="1">
      <c r="A74" s="10" t="s">
        <v>131</v>
      </c>
      <c r="B74" s="9" t="s">
        <v>132</v>
      </c>
      <c r="C74" s="33">
        <v>0</v>
      </c>
      <c r="D74" s="7">
        <f>C74*(C5+1)</f>
        <v>0</v>
      </c>
    </row>
    <row r="75" spans="1:4" ht="24.75" customHeight="1">
      <c r="A75" s="10" t="s">
        <v>133</v>
      </c>
      <c r="B75" s="9" t="s">
        <v>134</v>
      </c>
      <c r="C75" s="33">
        <v>0</v>
      </c>
      <c r="D75" s="7">
        <f>C75*(C5+1)</f>
        <v>0</v>
      </c>
    </row>
    <row r="76" spans="1:4" ht="24.75" customHeight="1">
      <c r="A76" s="10" t="s">
        <v>135</v>
      </c>
      <c r="B76" s="9" t="s">
        <v>136</v>
      </c>
      <c r="C76" s="33">
        <v>0</v>
      </c>
      <c r="D76" s="7">
        <f>C76*(C5+1)</f>
        <v>0</v>
      </c>
    </row>
    <row r="77" spans="1:4" ht="24.75" customHeight="1">
      <c r="A77" s="19" t="s">
        <v>137</v>
      </c>
      <c r="B77" s="20"/>
      <c r="C77" s="20"/>
      <c r="D77" s="21"/>
    </row>
    <row r="78" spans="1:4" ht="24.75" customHeight="1">
      <c r="A78" s="10" t="s">
        <v>138</v>
      </c>
      <c r="B78" s="9" t="s">
        <v>139</v>
      </c>
      <c r="C78" s="33">
        <v>0</v>
      </c>
      <c r="D78" s="7">
        <f>C78*(C5+1)</f>
        <v>0</v>
      </c>
    </row>
    <row r="79" spans="1:4" ht="24.75" customHeight="1">
      <c r="A79" s="10" t="s">
        <v>140</v>
      </c>
      <c r="B79" s="9" t="s">
        <v>141</v>
      </c>
      <c r="C79" s="33">
        <v>0</v>
      </c>
      <c r="D79" s="7">
        <f>C79*(C5+1)</f>
        <v>0</v>
      </c>
    </row>
    <row r="80" spans="1:4" ht="24.75" customHeight="1">
      <c r="A80" s="10" t="s">
        <v>142</v>
      </c>
      <c r="B80" s="9" t="s">
        <v>143</v>
      </c>
      <c r="C80" s="33">
        <v>0</v>
      </c>
      <c r="D80" s="7">
        <f>C80*(C5+1)</f>
        <v>0</v>
      </c>
    </row>
    <row r="81" spans="1:4" ht="24.75" customHeight="1">
      <c r="A81" s="10" t="s">
        <v>144</v>
      </c>
      <c r="B81" s="9" t="s">
        <v>145</v>
      </c>
      <c r="C81" s="33">
        <v>0</v>
      </c>
      <c r="D81" s="7">
        <f>C81*(C5+1)</f>
        <v>0</v>
      </c>
    </row>
    <row r="82" spans="1:4" ht="24.75" customHeight="1">
      <c r="A82" s="19" t="s">
        <v>185</v>
      </c>
      <c r="B82" s="20"/>
      <c r="C82" s="20"/>
      <c r="D82" s="21"/>
    </row>
    <row r="83" spans="1:4" ht="24.75" customHeight="1">
      <c r="A83" s="10" t="s">
        <v>146</v>
      </c>
      <c r="B83" s="9" t="s">
        <v>186</v>
      </c>
      <c r="C83" s="33">
        <v>0</v>
      </c>
      <c r="D83" s="7">
        <f>C83*(C5+1)</f>
        <v>0</v>
      </c>
    </row>
    <row r="84" spans="1:4" ht="24.75" customHeight="1">
      <c r="A84" s="10" t="s">
        <v>147</v>
      </c>
      <c r="B84" s="9" t="s">
        <v>187</v>
      </c>
      <c r="C84" s="33">
        <v>0</v>
      </c>
      <c r="D84" s="7">
        <f>C84*(C5+1)</f>
        <v>0</v>
      </c>
    </row>
    <row r="85" spans="1:4" ht="24.75" customHeight="1">
      <c r="A85" s="10" t="s">
        <v>148</v>
      </c>
      <c r="B85" s="9" t="s">
        <v>188</v>
      </c>
      <c r="C85" s="33">
        <v>0</v>
      </c>
      <c r="D85" s="7">
        <f>C85*(C5+1)</f>
        <v>0</v>
      </c>
    </row>
    <row r="86" spans="1:4" ht="24.75" customHeight="1">
      <c r="A86" s="10" t="s">
        <v>149</v>
      </c>
      <c r="B86" s="9" t="s">
        <v>189</v>
      </c>
      <c r="C86" s="33">
        <v>0</v>
      </c>
      <c r="D86" s="7">
        <f>C86*(C5+1)</f>
        <v>0</v>
      </c>
    </row>
    <row r="87" spans="1:4" ht="24.75" customHeight="1">
      <c r="A87" s="19" t="s">
        <v>150</v>
      </c>
      <c r="B87" s="20"/>
      <c r="C87" s="20"/>
      <c r="D87" s="21"/>
    </row>
    <row r="88" spans="1:4" ht="24.75" customHeight="1">
      <c r="A88" s="10" t="s">
        <v>151</v>
      </c>
      <c r="B88" s="9" t="s">
        <v>152</v>
      </c>
      <c r="C88" s="33">
        <v>0</v>
      </c>
      <c r="D88" s="7">
        <f>C88*(C5+1)</f>
        <v>0</v>
      </c>
    </row>
    <row r="89" spans="1:4" ht="24.75" customHeight="1">
      <c r="A89" s="10" t="s">
        <v>153</v>
      </c>
      <c r="B89" s="9" t="s">
        <v>154</v>
      </c>
      <c r="C89" s="33">
        <v>0</v>
      </c>
      <c r="D89" s="7">
        <f>C89*(C5+1)</f>
        <v>0</v>
      </c>
    </row>
    <row r="90" spans="1:4" ht="24.75" customHeight="1">
      <c r="A90" s="10" t="s">
        <v>155</v>
      </c>
      <c r="B90" s="9" t="s">
        <v>156</v>
      </c>
      <c r="C90" s="33">
        <v>0</v>
      </c>
      <c r="D90" s="7">
        <f>C90*(C5+1)</f>
        <v>0</v>
      </c>
    </row>
    <row r="91" spans="1:4" ht="24.75" customHeight="1">
      <c r="A91" s="10" t="s">
        <v>157</v>
      </c>
      <c r="B91" s="9" t="s">
        <v>158</v>
      </c>
      <c r="C91" s="33">
        <v>0</v>
      </c>
      <c r="D91" s="7">
        <f>C91*(C5+1)</f>
        <v>0</v>
      </c>
    </row>
    <row r="92" spans="1:4" ht="24.75" customHeight="1">
      <c r="A92" s="19" t="s">
        <v>159</v>
      </c>
      <c r="B92" s="20"/>
      <c r="C92" s="20"/>
      <c r="D92" s="21"/>
    </row>
    <row r="93" spans="1:4" ht="24.75" customHeight="1">
      <c r="A93" s="10" t="s">
        <v>160</v>
      </c>
      <c r="B93" s="9" t="s">
        <v>161</v>
      </c>
      <c r="C93" s="33">
        <v>0</v>
      </c>
      <c r="D93" s="7">
        <f>C93*(C5+1)</f>
        <v>0</v>
      </c>
    </row>
    <row r="94" spans="1:4" ht="24.75" customHeight="1">
      <c r="A94" s="10" t="s">
        <v>162</v>
      </c>
      <c r="B94" s="9" t="s">
        <v>163</v>
      </c>
      <c r="C94" s="33">
        <v>0</v>
      </c>
      <c r="D94" s="7">
        <f>C94*(C5+1)</f>
        <v>0</v>
      </c>
    </row>
    <row r="95" spans="1:4" ht="24.75" customHeight="1">
      <c r="A95" s="10" t="s">
        <v>164</v>
      </c>
      <c r="B95" s="9" t="s">
        <v>165</v>
      </c>
      <c r="C95" s="33">
        <v>0</v>
      </c>
      <c r="D95" s="7">
        <f>C95*(C5+1)</f>
        <v>0</v>
      </c>
    </row>
    <row r="96" spans="1:4" ht="24.75" customHeight="1">
      <c r="A96" s="10" t="s">
        <v>166</v>
      </c>
      <c r="B96" s="9" t="s">
        <v>167</v>
      </c>
      <c r="C96" s="33">
        <v>0</v>
      </c>
      <c r="D96" s="7">
        <f>C96*(C5+1)</f>
        <v>0</v>
      </c>
    </row>
    <row r="97" spans="1:4" ht="24.75" customHeight="1">
      <c r="A97" s="19" t="s">
        <v>168</v>
      </c>
      <c r="B97" s="20"/>
      <c r="C97" s="20"/>
      <c r="D97" s="21"/>
    </row>
    <row r="98" spans="1:4" ht="24.75" customHeight="1">
      <c r="A98" s="10" t="s">
        <v>169</v>
      </c>
      <c r="B98" s="9" t="s">
        <v>172</v>
      </c>
      <c r="C98" s="33">
        <v>0</v>
      </c>
      <c r="D98" s="7">
        <f>C98*(C5+1)</f>
        <v>0</v>
      </c>
    </row>
    <row r="99" spans="1:4" ht="24.75" customHeight="1">
      <c r="A99" s="10" t="s">
        <v>170</v>
      </c>
      <c r="B99" s="9" t="s">
        <v>173</v>
      </c>
      <c r="C99" s="33">
        <v>0</v>
      </c>
      <c r="D99" s="7">
        <f>C99*(C5+1)</f>
        <v>0</v>
      </c>
    </row>
    <row r="100" spans="1:4" ht="24.75" customHeight="1">
      <c r="A100" s="10" t="s">
        <v>171</v>
      </c>
      <c r="B100" s="12" t="s">
        <v>190</v>
      </c>
      <c r="C100" s="33">
        <v>0</v>
      </c>
      <c r="D100" s="7">
        <f>C100*(C5+1)</f>
        <v>0</v>
      </c>
    </row>
    <row r="101" spans="1:4" ht="24.75" customHeight="1">
      <c r="A101" s="22" t="s">
        <v>174</v>
      </c>
      <c r="B101" s="23"/>
      <c r="C101" s="23"/>
      <c r="D101" s="24"/>
    </row>
    <row r="102" spans="1:4" ht="24.75" customHeight="1">
      <c r="A102" s="10" t="s">
        <v>176</v>
      </c>
      <c r="B102" s="9" t="s">
        <v>177</v>
      </c>
      <c r="C102" s="33">
        <v>0</v>
      </c>
      <c r="D102" s="7">
        <f>C102*(C5+1)</f>
        <v>0</v>
      </c>
    </row>
    <row r="103" spans="1:4" ht="24.75" customHeight="1">
      <c r="A103" s="19" t="s">
        <v>180</v>
      </c>
      <c r="B103" s="20"/>
      <c r="C103" s="20"/>
      <c r="D103" s="21"/>
    </row>
    <row r="104" spans="1:4" ht="24.75" customHeight="1">
      <c r="A104" s="10" t="s">
        <v>178</v>
      </c>
      <c r="B104" s="9" t="s">
        <v>179</v>
      </c>
      <c r="C104" s="33">
        <v>0</v>
      </c>
      <c r="D104" s="7">
        <f>C104*(C5+1)</f>
        <v>0</v>
      </c>
    </row>
    <row r="105" spans="1:4" ht="24.75" customHeight="1">
      <c r="A105" s="19" t="s">
        <v>175</v>
      </c>
      <c r="B105" s="20"/>
      <c r="C105" s="20"/>
      <c r="D105" s="21"/>
    </row>
    <row r="106" spans="1:4" ht="24.75" customHeight="1">
      <c r="A106" s="10" t="s">
        <v>181</v>
      </c>
      <c r="B106" s="9" t="s">
        <v>184</v>
      </c>
      <c r="C106" s="33">
        <v>0</v>
      </c>
      <c r="D106" s="7">
        <f>C106*(C5+1)</f>
        <v>0</v>
      </c>
    </row>
    <row r="107" spans="1:4" ht="24.75" customHeight="1">
      <c r="A107" s="10" t="s">
        <v>182</v>
      </c>
      <c r="B107" s="9" t="s">
        <v>183</v>
      </c>
      <c r="C107" s="33">
        <v>0</v>
      </c>
      <c r="D107" s="7">
        <f>C107*(C5+1)</f>
        <v>0</v>
      </c>
    </row>
    <row r="109" spans="1:4" ht="24.75" customHeight="1">
      <c r="A109" s="15" t="s">
        <v>53</v>
      </c>
      <c r="B109" s="15"/>
      <c r="C109" s="15"/>
      <c r="D109" s="15"/>
    </row>
    <row r="110" spans="1:4" ht="24.75" customHeight="1">
      <c r="A110" s="8" t="s">
        <v>0</v>
      </c>
      <c r="B110" s="5" t="s">
        <v>1</v>
      </c>
      <c r="C110" s="6" t="s">
        <v>3</v>
      </c>
      <c r="D110" s="6" t="s">
        <v>4</v>
      </c>
    </row>
    <row r="111" spans="1:4" ht="24.75" customHeight="1">
      <c r="A111" s="10" t="s">
        <v>54</v>
      </c>
      <c r="B111" s="9" t="s">
        <v>69</v>
      </c>
      <c r="C111" s="33">
        <v>0</v>
      </c>
      <c r="D111" s="7">
        <f>C111*(C5+1)</f>
        <v>0</v>
      </c>
    </row>
    <row r="112" spans="1:4" ht="24.75" customHeight="1">
      <c r="A112" s="10" t="s">
        <v>55</v>
      </c>
      <c r="B112" s="9" t="s">
        <v>70</v>
      </c>
      <c r="C112" s="33">
        <v>0</v>
      </c>
      <c r="D112" s="7">
        <f>C112*(C5+1)</f>
        <v>0</v>
      </c>
    </row>
    <row r="113" spans="1:4" ht="24.75" customHeight="1">
      <c r="A113" s="10" t="s">
        <v>56</v>
      </c>
      <c r="B113" s="9" t="s">
        <v>71</v>
      </c>
      <c r="C113" s="33">
        <v>0</v>
      </c>
      <c r="D113" s="7">
        <f>C113*(C5+1)</f>
        <v>0</v>
      </c>
    </row>
    <row r="114" spans="1:4" ht="24.75" customHeight="1">
      <c r="A114" s="10" t="s">
        <v>57</v>
      </c>
      <c r="B114" s="9" t="s">
        <v>72</v>
      </c>
      <c r="C114" s="33">
        <v>0</v>
      </c>
      <c r="D114" s="7">
        <f>C114*(C5+1)</f>
        <v>0</v>
      </c>
    </row>
    <row r="115" spans="1:4" ht="24.75" customHeight="1">
      <c r="A115" s="10" t="s">
        <v>58</v>
      </c>
      <c r="B115" s="9" t="s">
        <v>73</v>
      </c>
      <c r="C115" s="33">
        <v>0</v>
      </c>
      <c r="D115" s="7">
        <f>C115*(C5+1)</f>
        <v>0</v>
      </c>
    </row>
    <row r="116" spans="1:4" ht="24.75" customHeight="1">
      <c r="A116" s="10" t="s">
        <v>59</v>
      </c>
      <c r="B116" s="9" t="s">
        <v>73</v>
      </c>
      <c r="C116" s="33">
        <v>0</v>
      </c>
      <c r="D116" s="7">
        <f>C116*(C5+1)</f>
        <v>0</v>
      </c>
    </row>
    <row r="117" spans="1:4" ht="24.75" customHeight="1">
      <c r="A117" s="10" t="s">
        <v>60</v>
      </c>
      <c r="B117" s="9" t="s">
        <v>74</v>
      </c>
      <c r="C117" s="33">
        <v>0</v>
      </c>
      <c r="D117" s="7">
        <f>C117*(C5+1)</f>
        <v>0</v>
      </c>
    </row>
    <row r="118" spans="1:4" ht="24.75" customHeight="1">
      <c r="A118" s="10" t="s">
        <v>61</v>
      </c>
      <c r="B118" s="9" t="s">
        <v>75</v>
      </c>
      <c r="C118" s="33">
        <v>0</v>
      </c>
      <c r="D118" s="7">
        <f>C118*(C5+1)</f>
        <v>0</v>
      </c>
    </row>
    <row r="119" spans="1:4" ht="24.75" customHeight="1">
      <c r="A119" s="10" t="s">
        <v>62</v>
      </c>
      <c r="B119" s="9" t="s">
        <v>76</v>
      </c>
      <c r="C119" s="33">
        <v>0</v>
      </c>
      <c r="D119" s="7">
        <f>C119*(C5+1)</f>
        <v>0</v>
      </c>
    </row>
    <row r="120" spans="1:4" ht="24.75" customHeight="1">
      <c r="A120" s="10" t="s">
        <v>63</v>
      </c>
      <c r="B120" s="9" t="s">
        <v>77</v>
      </c>
      <c r="C120" s="33">
        <v>0</v>
      </c>
      <c r="D120" s="7">
        <f>C120*(C5+1)</f>
        <v>0</v>
      </c>
    </row>
    <row r="121" spans="1:4" ht="24.75" customHeight="1">
      <c r="A121" s="10" t="s">
        <v>64</v>
      </c>
      <c r="B121" s="9" t="s">
        <v>78</v>
      </c>
      <c r="C121" s="33">
        <v>0</v>
      </c>
      <c r="D121" s="7">
        <f>C121*(C5+1)</f>
        <v>0</v>
      </c>
    </row>
    <row r="122" spans="1:4" ht="24.75" customHeight="1">
      <c r="A122" s="10" t="s">
        <v>65</v>
      </c>
      <c r="B122" s="9" t="s">
        <v>79</v>
      </c>
      <c r="C122" s="33">
        <v>0</v>
      </c>
      <c r="D122" s="7">
        <f>C122*(C5+1)</f>
        <v>0</v>
      </c>
    </row>
    <row r="123" spans="1:4" ht="24.75" customHeight="1">
      <c r="A123" s="10" t="s">
        <v>66</v>
      </c>
      <c r="B123" s="9" t="s">
        <v>80</v>
      </c>
      <c r="C123" s="33">
        <v>0</v>
      </c>
      <c r="D123" s="7">
        <f>C123*(C5+1)</f>
        <v>0</v>
      </c>
    </row>
    <row r="124" spans="1:4" ht="24.75" customHeight="1">
      <c r="A124" s="10" t="s">
        <v>67</v>
      </c>
      <c r="B124" s="9" t="s">
        <v>81</v>
      </c>
      <c r="C124" s="33">
        <v>0</v>
      </c>
      <c r="D124" s="7">
        <f>C124*(C5+1)</f>
        <v>0</v>
      </c>
    </row>
    <row r="125" spans="1:4" ht="24.75" customHeight="1">
      <c r="A125" s="10" t="s">
        <v>68</v>
      </c>
      <c r="B125" s="9" t="s">
        <v>82</v>
      </c>
      <c r="C125" s="33">
        <v>0</v>
      </c>
      <c r="D125" s="7">
        <f>C125*(C5+1)</f>
        <v>0</v>
      </c>
    </row>
    <row r="127" spans="1:4" ht="24.75" customHeight="1">
      <c r="A127" s="15" t="s">
        <v>85</v>
      </c>
      <c r="B127" s="15"/>
      <c r="C127" s="15"/>
      <c r="D127" s="15"/>
    </row>
    <row r="128" spans="1:4" ht="24.75" customHeight="1">
      <c r="A128" s="8" t="s">
        <v>0</v>
      </c>
      <c r="B128" s="5" t="s">
        <v>1</v>
      </c>
      <c r="C128" s="6" t="s">
        <v>3</v>
      </c>
      <c r="D128" s="6" t="s">
        <v>4</v>
      </c>
    </row>
    <row r="129" spans="1:4" ht="24.75" customHeight="1">
      <c r="A129" s="10" t="s">
        <v>84</v>
      </c>
      <c r="B129" s="9" t="s">
        <v>83</v>
      </c>
      <c r="C129" s="33">
        <v>0</v>
      </c>
      <c r="D129" s="7">
        <f>C129*(C5+1)</f>
        <v>0</v>
      </c>
    </row>
  </sheetData>
  <sheetProtection algorithmName="SHA-512" hashValue="zCkBlN2dI/4z9UZ55W+N8cprkB10M1X8dqvX1r/VKqVDuTCyXh/fZPW/oPV4j/FERy0cIW65tuuReM8sFACx1g==" saltValue="y+Sbm5dXbOdKJQRX/Sf9QA==" spinCount="100000" sheet="1" objects="1" scenarios="1" selectLockedCells="1"/>
  <mergeCells count="28">
    <mergeCell ref="A17:D17"/>
    <mergeCell ref="A42:D42"/>
    <mergeCell ref="A44:D44"/>
    <mergeCell ref="A1:D1"/>
    <mergeCell ref="A3:D3"/>
    <mergeCell ref="A11:D11"/>
    <mergeCell ref="A33:D33"/>
    <mergeCell ref="A21:D21"/>
    <mergeCell ref="A25:D25"/>
    <mergeCell ref="A29:D29"/>
    <mergeCell ref="A15:D15"/>
    <mergeCell ref="A7:D7"/>
    <mergeCell ref="C5:D5"/>
    <mergeCell ref="A109:D109"/>
    <mergeCell ref="A127:D127"/>
    <mergeCell ref="A49:D49"/>
    <mergeCell ref="A55:D55"/>
    <mergeCell ref="A72:D72"/>
    <mergeCell ref="A60:D60"/>
    <mergeCell ref="A66:D66"/>
    <mergeCell ref="A77:D77"/>
    <mergeCell ref="A82:D82"/>
    <mergeCell ref="A87:D87"/>
    <mergeCell ref="A92:D92"/>
    <mergeCell ref="A97:D97"/>
    <mergeCell ref="A101:D101"/>
    <mergeCell ref="A103:D103"/>
    <mergeCell ref="A105:D105"/>
  </mergeCells>
  <phoneticPr fontId="22" type="noConversion"/>
  <printOptions horizontalCentered="1" verticalCentered="1"/>
  <pageMargins left="0.35433070866141736" right="0.31496062992125984" top="0.47244094488188981" bottom="0.39370078740157483" header="0.27559055118110237" footer="0.15748031496062992"/>
  <pageSetup paperSize="9" scale="59" firstPageNumber="0" orientation="portrait" horizontalDpi="300" verticalDpi="300" r:id="rId1"/>
  <headerFooter>
    <oddFooter>&amp;F</oddFooter>
  </headerFooter>
  <rowBreaks count="2" manualBreakCount="2">
    <brk id="40" max="3" man="1"/>
    <brk id="91"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 BPU</vt:lpstr>
      <vt:lpstr>' BPU'!Zone_d_impression</vt:lpstr>
    </vt:vector>
  </TitlesOfParts>
  <Manager/>
  <Company>MENJ</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MENJ</dc:creator>
  <cp:keywords/>
  <dc:description/>
  <cp:lastModifiedBy>ADRIEN MALAVIALLE</cp:lastModifiedBy>
  <cp:revision>7</cp:revision>
  <cp:lastPrinted>2025-11-12T12:37:22Z</cp:lastPrinted>
  <dcterms:created xsi:type="dcterms:W3CDTF">2013-01-15T09:30:47Z</dcterms:created>
  <dcterms:modified xsi:type="dcterms:W3CDTF">2025-12-15T14:53:15Z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Rectorat de Paris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