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67 Projet BIODASH\1_Procédure\1_Consultation\1-Elaboration du DCE\9 DCE 20260122 MAJ\"/>
    </mc:Choice>
  </mc:AlternateContent>
  <xr:revisionPtr revIDLastSave="0" documentId="13_ncr:1_{163E251A-5D06-4F19-8286-85EBFE887FB8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BPU Equipe (Phases 1 et 2)" sheetId="1" r:id="rId1"/>
  </sheets>
  <calcPr calcId="191029"/>
</workbook>
</file>

<file path=xl/calcChain.xml><?xml version="1.0" encoding="utf-8"?>
<calcChain xmlns="http://schemas.openxmlformats.org/spreadsheetml/2006/main">
  <c r="F29" i="1" l="1"/>
  <c r="F30" i="1"/>
  <c r="K16" i="1" s="1"/>
  <c r="K15" i="1" l="1"/>
  <c r="K14" i="1"/>
  <c r="L15" i="1"/>
  <c r="L14" i="1"/>
  <c r="K18" i="1"/>
  <c r="L13" i="1"/>
  <c r="L17" i="1"/>
  <c r="L16" i="1"/>
  <c r="L18" i="1"/>
  <c r="K13" i="1"/>
  <c r="K17" i="1"/>
  <c r="E29" i="1"/>
  <c r="E30" i="1" s="1"/>
  <c r="D29" i="1"/>
  <c r="D30" i="1" s="1"/>
  <c r="F14" i="1"/>
  <c r="G13" i="1" l="1"/>
  <c r="H13" i="1"/>
  <c r="I14" i="1"/>
  <c r="J17" i="1"/>
  <c r="J15" i="1"/>
  <c r="J18" i="1"/>
  <c r="I13" i="1"/>
  <c r="J14" i="1"/>
  <c r="J13" i="1"/>
  <c r="J16" i="1"/>
  <c r="G14" i="1"/>
  <c r="G15" i="1"/>
  <c r="G16" i="1"/>
  <c r="G17" i="1"/>
  <c r="G18" i="1"/>
  <c r="H14" i="1"/>
  <c r="I15" i="1"/>
  <c r="I18" i="1"/>
  <c r="I17" i="1"/>
  <c r="I16" i="1"/>
  <c r="F18" i="1" l="1"/>
  <c r="H18" i="1" s="1"/>
  <c r="F17" i="1"/>
  <c r="H17" i="1" s="1"/>
  <c r="F16" i="1"/>
  <c r="H16" i="1" s="1"/>
  <c r="F15" i="1"/>
  <c r="H15" i="1" s="1"/>
  <c r="F13" i="1"/>
</calcChain>
</file>

<file path=xl/sharedStrings.xml><?xml version="1.0" encoding="utf-8"?>
<sst xmlns="http://schemas.openxmlformats.org/spreadsheetml/2006/main" count="43" uniqueCount="34">
  <si>
    <t>Marché n° 2025-67 BioDash
Conception, développement, déploiement et maintenance du produit BioDash : 
tableau de bord des dispositifs de surveillance de la Biodiversité
à l’échelle Nationale et Européenne</t>
  </si>
  <si>
    <t>BORDEREAU DE PRIX UNITAIRES - Equipe</t>
  </si>
  <si>
    <t>(BPU)</t>
  </si>
  <si>
    <t>Phases 1 et 2</t>
  </si>
  <si>
    <t>N°</t>
  </si>
  <si>
    <t>Référence CCTP</t>
  </si>
  <si>
    <t>DÉSIGNATION</t>
  </si>
  <si>
    <t xml:space="preserve">PRIX UNITAIRE
€ HT / Jour
</t>
  </si>
  <si>
    <t>PRIX UNITAIRE € TTC / Jour</t>
  </si>
  <si>
    <t>§5.2</t>
  </si>
  <si>
    <t xml:space="preserve">Scrum Master </t>
  </si>
  <si>
    <t>Tech leader</t>
  </si>
  <si>
    <t>Architectes</t>
  </si>
  <si>
    <t xml:space="preserve">UX/UI Designer </t>
  </si>
  <si>
    <t>Développeurs Front &amp; Back office</t>
  </si>
  <si>
    <t>Dba</t>
  </si>
  <si>
    <t>Il est précisé que le candidats ne doivent pas modifier le BPU joint dans le contenu de la désignation et d'unité.</t>
  </si>
  <si>
    <t>TAUX DE TVA : ….%
Montant TVA €</t>
  </si>
  <si>
    <t>Révision 1</t>
  </si>
  <si>
    <t>Révision 2</t>
  </si>
  <si>
    <t>Prix Unitaire HT</t>
  </si>
  <si>
    <t>Prix Unitaire TTC</t>
  </si>
  <si>
    <t>Aide au calcul de la révison : en lien avec article 5.4 CCAP</t>
  </si>
  <si>
    <t>Temporalité</t>
  </si>
  <si>
    <r>
      <t>annuelle</t>
    </r>
    <r>
      <rPr>
        <b/>
        <sz val="10"/>
        <rFont val="Marianne Light"/>
        <family val="3"/>
      </rPr>
      <t xml:space="preserve"> à compter de la date anniversaire de la notification (n+1 : 2027)</t>
    </r>
  </si>
  <si>
    <t>Indice(s)</t>
  </si>
  <si>
    <t>SYNTEC</t>
  </si>
  <si>
    <t>I0</t>
  </si>
  <si>
    <t>Coefficient</t>
  </si>
  <si>
    <t>Coefficient arrondi</t>
  </si>
  <si>
    <t>Révision 3</t>
  </si>
  <si>
    <t>Valeur de l’indice connu à la date de remise des offres (précisé à l’acte d’engagement).</t>
  </si>
  <si>
    <t xml:space="preserve">Valeur de l’indice connu à la date de la demande de révision des prix </t>
  </si>
  <si>
    <t>(In/Io)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</si>
</sst>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00"/>
    <numFmt numFmtId="166" formatCode="_-* #,##0.000\ &quot;€&quot;_-;\-* #,##0.000\ &quot;€&quot;_-;_-* &quot;-&quot;???\ &quot;€&quot;_-;_-@_-"/>
  </numFmts>
  <fonts count="15" x14ac:knownFonts="1">
    <font>
      <sz val="9"/>
      <color theme="1"/>
      <name val="Lao UI"/>
    </font>
    <font>
      <u/>
      <sz val="9"/>
      <color indexed="4"/>
      <name val="Lao UI"/>
    </font>
    <font>
      <sz val="9"/>
      <name val="Lao UI"/>
    </font>
    <font>
      <b/>
      <sz val="11"/>
      <color indexed="65"/>
      <name val="Calibri"/>
    </font>
    <font>
      <sz val="10"/>
      <name val="Marianne"/>
    </font>
    <font>
      <b/>
      <sz val="10"/>
      <name val="Marianne"/>
    </font>
    <font>
      <b/>
      <u/>
      <sz val="10"/>
      <name val="Marianne"/>
    </font>
    <font>
      <u/>
      <sz val="10"/>
      <color indexed="4"/>
      <name val="Marianne"/>
    </font>
    <font>
      <sz val="10"/>
      <color indexed="2"/>
      <name val="Marianne"/>
    </font>
    <font>
      <sz val="9"/>
      <color theme="1"/>
      <name val="Lao UI"/>
    </font>
    <font>
      <b/>
      <sz val="10"/>
      <name val="Marianne Light"/>
      <family val="3"/>
    </font>
    <font>
      <b/>
      <sz val="10"/>
      <color theme="0"/>
      <name val="Marianne Light"/>
      <family val="3"/>
    </font>
    <font>
      <sz val="10"/>
      <name val="Calibri"/>
      <family val="2"/>
    </font>
    <font>
      <sz val="10"/>
      <name val="Marianne Light"/>
      <family val="3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indexed="5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Border="0" applyProtection="0"/>
    <xf numFmtId="44" fontId="2" fillId="0" borderId="0" applyFont="0" applyFill="0" applyBorder="0" applyProtection="0"/>
    <xf numFmtId="0" fontId="9" fillId="0" borderId="0"/>
    <xf numFmtId="0" fontId="3" fillId="2" borderId="1" applyProtection="0"/>
  </cellStyleXfs>
  <cellXfs count="5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0" fontId="5" fillId="0" borderId="0" xfId="4" applyFont="1" applyFill="1" applyBorder="1" applyAlignment="1">
      <alignment horizontal="center" vertical="center"/>
    </xf>
    <xf numFmtId="49" fontId="5" fillId="0" borderId="0" xfId="4" applyNumberFormat="1" applyFont="1" applyFill="1" applyBorder="1"/>
    <xf numFmtId="0" fontId="4" fillId="0" borderId="0" xfId="4" applyFont="1" applyFill="1" applyBorder="1"/>
    <xf numFmtId="0" fontId="4" fillId="0" borderId="0" xfId="4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top"/>
    </xf>
    <xf numFmtId="0" fontId="4" fillId="0" borderId="0" xfId="4" applyFont="1" applyFill="1" applyBorder="1" applyAlignment="1">
      <alignment wrapText="1"/>
    </xf>
    <xf numFmtId="49" fontId="5" fillId="4" borderId="2" xfId="0" applyNumberFormat="1" applyFont="1" applyFill="1" applyBorder="1" applyAlignment="1">
      <alignment horizontal="center" vertical="center"/>
    </xf>
    <xf numFmtId="49" fontId="5" fillId="4" borderId="3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vertical="center" wrapText="1"/>
    </xf>
    <xf numFmtId="44" fontId="4" fillId="5" borderId="2" xfId="2" applyNumberFormat="1" applyFont="1" applyFill="1" applyBorder="1" applyProtection="1"/>
    <xf numFmtId="44" fontId="4" fillId="0" borderId="2" xfId="2" applyNumberFormat="1" applyFont="1" applyBorder="1"/>
    <xf numFmtId="0" fontId="7" fillId="0" borderId="0" xfId="1" applyFont="1" applyAlignment="1" applyProtection="1">
      <alignment horizontal="left" vertical="center" indent="5"/>
    </xf>
    <xf numFmtId="0" fontId="11" fillId="6" borderId="3" xfId="0" applyFont="1" applyFill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/>
    </xf>
    <xf numFmtId="0" fontId="10" fillId="0" borderId="0" xfId="0" applyFont="1"/>
    <xf numFmtId="0" fontId="13" fillId="0" borderId="0" xfId="0" applyFont="1"/>
    <xf numFmtId="0" fontId="14" fillId="0" borderId="0" xfId="0" applyFont="1"/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8" borderId="2" xfId="0" applyFont="1" applyFill="1" applyBorder="1" applyAlignment="1">
      <alignment wrapText="1"/>
    </xf>
    <xf numFmtId="0" fontId="13" fillId="0" borderId="2" xfId="0" applyFont="1" applyBorder="1"/>
    <xf numFmtId="165" fontId="10" fillId="0" borderId="2" xfId="0" applyNumberFormat="1" applyFont="1" applyBorder="1"/>
    <xf numFmtId="0" fontId="4" fillId="0" borderId="0" xfId="0" applyFont="1" applyFill="1" applyBorder="1" applyAlignment="1">
      <alignment horizontal="left" vertical="center"/>
    </xf>
    <xf numFmtId="0" fontId="11" fillId="7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center" wrapText="1"/>
    </xf>
    <xf numFmtId="0" fontId="11" fillId="9" borderId="2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wrapText="1"/>
    </xf>
    <xf numFmtId="0" fontId="12" fillId="0" borderId="2" xfId="0" applyNumberFormat="1" applyFont="1" applyBorder="1" applyAlignment="1">
      <alignment horizontal="center" vertical="center"/>
    </xf>
    <xf numFmtId="166" fontId="12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/>
    </xf>
    <xf numFmtId="0" fontId="13" fillId="0" borderId="2" xfId="0" applyFont="1" applyBorder="1" applyAlignment="1">
      <alignment horizontal="left" vertical="center"/>
    </xf>
    <xf numFmtId="0" fontId="8" fillId="3" borderId="0" xfId="0" applyFont="1" applyFill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</cellXfs>
  <cellStyles count="5">
    <cellStyle name="Lien hypertexte" xfId="1" builtinId="8"/>
    <cellStyle name="Monétaire" xfId="2" builtinId="4"/>
    <cellStyle name="Normal" xfId="0" builtinId="0"/>
    <cellStyle name="Normal 2" xfId="3" xr:uid="{00000000-0005-0000-0000-000004000000}"/>
    <cellStyle name="Texte explicatif" xfId="4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190500</xdr:colOff>
      <xdr:row>0</xdr:row>
      <xdr:rowOff>66675</xdr:rowOff>
    </xdr:from>
    <xdr:ext cx="1234132" cy="1343025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90500" y="66675"/>
          <a:ext cx="1234132" cy="13430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32"/>
  <sheetViews>
    <sheetView showGridLines="0" tabSelected="1" topLeftCell="A4" workbookViewId="0">
      <selection activeCell="A29" sqref="A29:XFD29"/>
    </sheetView>
  </sheetViews>
  <sheetFormatPr baseColWidth="10" defaultColWidth="9.33203125" defaultRowHeight="12.75" x14ac:dyDescent="0.2"/>
  <cols>
    <col min="1" max="1" width="14.6640625" style="2" customWidth="1"/>
    <col min="2" max="2" width="12" style="2" customWidth="1"/>
    <col min="3" max="3" width="59.6640625" style="2" customWidth="1"/>
    <col min="4" max="6" width="20.83203125" style="2" customWidth="1"/>
    <col min="7" max="254" width="12" style="2" customWidth="1"/>
    <col min="255" max="1022" width="12" style="1" customWidth="1"/>
    <col min="1023" max="16384" width="9.33203125" style="1"/>
  </cols>
  <sheetData>
    <row r="1" spans="1:12" x14ac:dyDescent="0.2">
      <c r="A1" s="3"/>
      <c r="B1" s="3"/>
      <c r="C1" s="3"/>
      <c r="D1" s="3"/>
    </row>
    <row r="2" spans="1:12" ht="90" customHeight="1" x14ac:dyDescent="0.2">
      <c r="A2" s="45" t="s">
        <v>0</v>
      </c>
      <c r="B2" s="45"/>
      <c r="C2" s="45"/>
      <c r="D2" s="45"/>
      <c r="E2" s="45"/>
      <c r="F2" s="45"/>
    </row>
    <row r="3" spans="1:12" x14ac:dyDescent="0.2">
      <c r="A3" s="46"/>
      <c r="B3" s="46"/>
      <c r="C3" s="46"/>
      <c r="D3" s="46"/>
    </row>
    <row r="4" spans="1:12" x14ac:dyDescent="0.2">
      <c r="A4" s="4"/>
      <c r="B4" s="4"/>
      <c r="C4" s="4"/>
      <c r="D4" s="4"/>
    </row>
    <row r="5" spans="1:12" x14ac:dyDescent="0.2">
      <c r="A5" s="5"/>
      <c r="B5" s="5"/>
      <c r="C5" s="5"/>
      <c r="D5" s="5"/>
    </row>
    <row r="6" spans="1:12" x14ac:dyDescent="0.2">
      <c r="A6" s="47" t="s">
        <v>1</v>
      </c>
      <c r="B6" s="47"/>
      <c r="C6" s="47"/>
      <c r="D6" s="47"/>
      <c r="E6" s="47"/>
      <c r="F6" s="47"/>
    </row>
    <row r="7" spans="1:12" x14ac:dyDescent="0.2">
      <c r="A7" s="47" t="s">
        <v>2</v>
      </c>
      <c r="B7" s="47"/>
      <c r="C7" s="47"/>
      <c r="D7" s="47"/>
      <c r="E7" s="47"/>
      <c r="F7" s="47"/>
    </row>
    <row r="9" spans="1:12" x14ac:dyDescent="0.2">
      <c r="A9" s="3"/>
      <c r="B9" s="3"/>
      <c r="C9" s="6"/>
      <c r="D9" s="6"/>
    </row>
    <row r="10" spans="1:12" x14ac:dyDescent="0.2">
      <c r="A10" s="5"/>
      <c r="B10" s="5"/>
      <c r="C10" s="5"/>
      <c r="D10" s="5"/>
    </row>
    <row r="11" spans="1:12" x14ac:dyDescent="0.2">
      <c r="A11" s="7" t="s">
        <v>3</v>
      </c>
      <c r="B11" s="7"/>
      <c r="C11" s="5"/>
      <c r="D11" s="8"/>
      <c r="G11" s="44" t="s">
        <v>18</v>
      </c>
      <c r="H11" s="44"/>
      <c r="I11" s="44" t="s">
        <v>19</v>
      </c>
      <c r="J11" s="44"/>
      <c r="K11" s="44" t="s">
        <v>30</v>
      </c>
      <c r="L11" s="44"/>
    </row>
    <row r="12" spans="1:12" ht="38.25" x14ac:dyDescent="0.2">
      <c r="A12" s="9" t="s">
        <v>4</v>
      </c>
      <c r="B12" s="10" t="s">
        <v>5</v>
      </c>
      <c r="C12" s="11" t="s">
        <v>6</v>
      </c>
      <c r="D12" s="12" t="s">
        <v>7</v>
      </c>
      <c r="E12" s="12" t="s">
        <v>17</v>
      </c>
      <c r="F12" s="13" t="s">
        <v>8</v>
      </c>
      <c r="G12" s="19" t="s">
        <v>20</v>
      </c>
      <c r="H12" s="19" t="s">
        <v>21</v>
      </c>
      <c r="I12" s="33" t="s">
        <v>20</v>
      </c>
      <c r="J12" s="33" t="s">
        <v>21</v>
      </c>
      <c r="K12" s="36" t="s">
        <v>20</v>
      </c>
      <c r="L12" s="36" t="s">
        <v>21</v>
      </c>
    </row>
    <row r="13" spans="1:12" x14ac:dyDescent="0.2">
      <c r="A13" s="14">
        <v>1</v>
      </c>
      <c r="B13" s="48" t="s">
        <v>9</v>
      </c>
      <c r="C13" s="15" t="s">
        <v>10</v>
      </c>
      <c r="D13" s="16"/>
      <c r="E13" s="17"/>
      <c r="F13" s="17">
        <f t="shared" ref="F13:F18" si="0">D13+E13</f>
        <v>0</v>
      </c>
      <c r="G13" s="20" t="e">
        <f>D13*$D$30</f>
        <v>#DIV/0!</v>
      </c>
      <c r="H13" s="20" t="e">
        <f>F13*$D$30</f>
        <v>#DIV/0!</v>
      </c>
      <c r="I13" s="20" t="e">
        <f>D13*$E$30</f>
        <v>#DIV/0!</v>
      </c>
      <c r="J13" s="39" t="e">
        <f>F13*$E$30</f>
        <v>#DIV/0!</v>
      </c>
      <c r="K13" s="38" t="e">
        <f>D13*$F$30</f>
        <v>#DIV/0!</v>
      </c>
      <c r="L13" s="39" t="e">
        <f>F13*$F$30</f>
        <v>#DIV/0!</v>
      </c>
    </row>
    <row r="14" spans="1:12" x14ac:dyDescent="0.2">
      <c r="A14" s="14">
        <v>2</v>
      </c>
      <c r="B14" s="49"/>
      <c r="C14" s="15" t="s">
        <v>11</v>
      </c>
      <c r="D14" s="16"/>
      <c r="E14" s="17"/>
      <c r="F14" s="17">
        <f t="shared" si="0"/>
        <v>0</v>
      </c>
      <c r="G14" s="20" t="e">
        <f t="shared" ref="G14:G18" si="1">D14*$D$30</f>
        <v>#DIV/0!</v>
      </c>
      <c r="H14" s="20" t="e">
        <f t="shared" ref="H14:H18" si="2">F14*$D$30</f>
        <v>#DIV/0!</v>
      </c>
      <c r="I14" s="20" t="e">
        <f t="shared" ref="I14:I18" si="3">D14*$E$30</f>
        <v>#DIV/0!</v>
      </c>
      <c r="J14" s="39" t="e">
        <f>F14*$E$30</f>
        <v>#DIV/0!</v>
      </c>
      <c r="K14" s="38" t="e">
        <f t="shared" ref="K14:K18" si="4">D14*$F$30</f>
        <v>#DIV/0!</v>
      </c>
      <c r="L14" s="39" t="e">
        <f t="shared" ref="L14:L17" si="5">F14*$F$30</f>
        <v>#DIV/0!</v>
      </c>
    </row>
    <row r="15" spans="1:12" x14ac:dyDescent="0.2">
      <c r="A15" s="14">
        <v>3</v>
      </c>
      <c r="B15" s="49"/>
      <c r="C15" s="15" t="s">
        <v>12</v>
      </c>
      <c r="D15" s="16"/>
      <c r="E15" s="17"/>
      <c r="F15" s="17">
        <f t="shared" si="0"/>
        <v>0</v>
      </c>
      <c r="G15" s="20" t="e">
        <f t="shared" si="1"/>
        <v>#DIV/0!</v>
      </c>
      <c r="H15" s="20" t="e">
        <f t="shared" si="2"/>
        <v>#DIV/0!</v>
      </c>
      <c r="I15" s="20" t="e">
        <f t="shared" si="3"/>
        <v>#DIV/0!</v>
      </c>
      <c r="J15" s="38" t="e">
        <f t="shared" ref="J15:J18" si="6">F15*$E$30</f>
        <v>#DIV/0!</v>
      </c>
      <c r="K15" s="38" t="e">
        <f t="shared" si="4"/>
        <v>#DIV/0!</v>
      </c>
      <c r="L15" s="39" t="e">
        <f t="shared" si="5"/>
        <v>#DIV/0!</v>
      </c>
    </row>
    <row r="16" spans="1:12" x14ac:dyDescent="0.2">
      <c r="A16" s="14">
        <v>4</v>
      </c>
      <c r="B16" s="49"/>
      <c r="C16" s="15" t="s">
        <v>13</v>
      </c>
      <c r="D16" s="16"/>
      <c r="E16" s="17"/>
      <c r="F16" s="17">
        <f t="shared" si="0"/>
        <v>0</v>
      </c>
      <c r="G16" s="20" t="e">
        <f t="shared" si="1"/>
        <v>#DIV/0!</v>
      </c>
      <c r="H16" s="20" t="e">
        <f t="shared" si="2"/>
        <v>#DIV/0!</v>
      </c>
      <c r="I16" s="20" t="e">
        <f t="shared" si="3"/>
        <v>#DIV/0!</v>
      </c>
      <c r="J16" s="38" t="e">
        <f t="shared" si="6"/>
        <v>#DIV/0!</v>
      </c>
      <c r="K16" s="38" t="e">
        <f t="shared" si="4"/>
        <v>#DIV/0!</v>
      </c>
      <c r="L16" s="39" t="e">
        <f t="shared" si="5"/>
        <v>#DIV/0!</v>
      </c>
    </row>
    <row r="17" spans="1:12" x14ac:dyDescent="0.2">
      <c r="A17" s="14">
        <v>5</v>
      </c>
      <c r="B17" s="49"/>
      <c r="C17" s="15" t="s">
        <v>14</v>
      </c>
      <c r="D17" s="16"/>
      <c r="E17" s="17"/>
      <c r="F17" s="17">
        <f t="shared" si="0"/>
        <v>0</v>
      </c>
      <c r="G17" s="20" t="e">
        <f t="shared" si="1"/>
        <v>#DIV/0!</v>
      </c>
      <c r="H17" s="20" t="e">
        <f t="shared" si="2"/>
        <v>#DIV/0!</v>
      </c>
      <c r="I17" s="20" t="e">
        <f t="shared" si="3"/>
        <v>#DIV/0!</v>
      </c>
      <c r="J17" s="38" t="e">
        <f t="shared" si="6"/>
        <v>#DIV/0!</v>
      </c>
      <c r="K17" s="38" t="e">
        <f t="shared" si="4"/>
        <v>#DIV/0!</v>
      </c>
      <c r="L17" s="39" t="e">
        <f t="shared" si="5"/>
        <v>#DIV/0!</v>
      </c>
    </row>
    <row r="18" spans="1:12" x14ac:dyDescent="0.2">
      <c r="A18" s="14">
        <v>7</v>
      </c>
      <c r="B18" s="50"/>
      <c r="C18" s="15" t="s">
        <v>15</v>
      </c>
      <c r="D18" s="16"/>
      <c r="E18" s="17"/>
      <c r="F18" s="17">
        <f t="shared" si="0"/>
        <v>0</v>
      </c>
      <c r="G18" s="20" t="e">
        <f t="shared" si="1"/>
        <v>#DIV/0!</v>
      </c>
      <c r="H18" s="20" t="e">
        <f t="shared" si="2"/>
        <v>#DIV/0!</v>
      </c>
      <c r="I18" s="20" t="e">
        <f t="shared" si="3"/>
        <v>#DIV/0!</v>
      </c>
      <c r="J18" s="38" t="e">
        <f t="shared" si="6"/>
        <v>#DIV/0!</v>
      </c>
      <c r="K18" s="38" t="e">
        <f t="shared" si="4"/>
        <v>#DIV/0!</v>
      </c>
      <c r="L18" s="39" t="e">
        <f>F18*$F$30</f>
        <v>#DIV/0!</v>
      </c>
    </row>
    <row r="19" spans="1:12" x14ac:dyDescent="0.2">
      <c r="K19" s="32"/>
      <c r="L19" s="32"/>
    </row>
    <row r="20" spans="1:12" x14ac:dyDescent="0.2">
      <c r="A20" s="43" t="s">
        <v>16</v>
      </c>
      <c r="B20" s="43"/>
      <c r="C20" s="43"/>
      <c r="D20" s="43"/>
    </row>
    <row r="23" spans="1:12" ht="15" x14ac:dyDescent="0.2">
      <c r="A23" s="21" t="s">
        <v>22</v>
      </c>
      <c r="B23" s="21"/>
      <c r="C23" s="22"/>
      <c r="D23" s="22"/>
      <c r="E23" s="22"/>
      <c r="F23" s="23"/>
    </row>
    <row r="24" spans="1:12" ht="15" x14ac:dyDescent="0.2">
      <c r="A24" s="22" t="s">
        <v>23</v>
      </c>
      <c r="B24" s="22" t="s">
        <v>24</v>
      </c>
      <c r="C24" s="22"/>
      <c r="D24" s="22"/>
      <c r="E24" s="22"/>
      <c r="F24" s="23"/>
    </row>
    <row r="25" spans="1:12" ht="15" x14ac:dyDescent="0.2">
      <c r="A25" s="22" t="s">
        <v>25</v>
      </c>
      <c r="B25" s="22" t="s">
        <v>26</v>
      </c>
      <c r="C25" s="22"/>
      <c r="D25" s="22"/>
      <c r="E25" s="22"/>
      <c r="F25" s="23"/>
    </row>
    <row r="26" spans="1:12" ht="15" x14ac:dyDescent="0.2">
      <c r="A26" s="24"/>
      <c r="B26" s="25"/>
      <c r="C26" s="26"/>
      <c r="D26" s="34" t="s">
        <v>18</v>
      </c>
      <c r="E26" s="35" t="s">
        <v>19</v>
      </c>
      <c r="F26" s="37" t="s">
        <v>30</v>
      </c>
    </row>
    <row r="27" spans="1:12" ht="34.5" customHeight="1" x14ac:dyDescent="0.2">
      <c r="A27" s="27" t="s">
        <v>27</v>
      </c>
      <c r="B27" s="40" t="s">
        <v>31</v>
      </c>
      <c r="C27" s="40"/>
      <c r="D27" s="28"/>
      <c r="E27" s="29"/>
      <c r="F27" s="29"/>
    </row>
    <row r="28" spans="1:12" ht="45" customHeight="1" x14ac:dyDescent="0.2">
      <c r="A28" s="27" t="s">
        <v>25</v>
      </c>
      <c r="B28" s="40" t="s">
        <v>32</v>
      </c>
      <c r="C28" s="40"/>
      <c r="D28" s="28"/>
      <c r="E28" s="28"/>
      <c r="F28" s="28"/>
      <c r="H28" s="18"/>
    </row>
    <row r="29" spans="1:12" ht="21" hidden="1" customHeight="1" x14ac:dyDescent="0.2">
      <c r="A29" s="30" t="s">
        <v>28</v>
      </c>
      <c r="B29" s="41" t="s">
        <v>33</v>
      </c>
      <c r="C29" s="41"/>
      <c r="D29" s="30" t="e">
        <f>D28/$D$27</f>
        <v>#DIV/0!</v>
      </c>
      <c r="E29" s="30" t="e">
        <f>E28/$D$27</f>
        <v>#DIV/0!</v>
      </c>
      <c r="F29" s="30" t="e">
        <f>F28/$D$27</f>
        <v>#DIV/0!</v>
      </c>
      <c r="H29" s="18"/>
    </row>
    <row r="30" spans="1:12" ht="34.5" customHeight="1" x14ac:dyDescent="0.2">
      <c r="A30" s="28" t="s">
        <v>29</v>
      </c>
      <c r="B30" s="42" t="s">
        <v>33</v>
      </c>
      <c r="C30" s="42"/>
      <c r="D30" s="31" t="e">
        <f>ROUNDUP(D29,3)</f>
        <v>#DIV/0!</v>
      </c>
      <c r="E30" s="31" t="e">
        <f>ROUNDUP(E29,3)</f>
        <v>#DIV/0!</v>
      </c>
      <c r="F30" s="31" t="e">
        <f>ROUNDUP(F29,3)</f>
        <v>#DIV/0!</v>
      </c>
      <c r="H30" s="18"/>
    </row>
    <row r="31" spans="1:12" x14ac:dyDescent="0.2">
      <c r="F31" s="32"/>
      <c r="H31" s="18"/>
    </row>
    <row r="32" spans="1:12" x14ac:dyDescent="0.2">
      <c r="H32" s="18"/>
    </row>
  </sheetData>
  <protectedRanges>
    <protectedRange sqref="D13:D18" name="Plage1_1"/>
  </protectedRanges>
  <mergeCells count="13">
    <mergeCell ref="I11:J11"/>
    <mergeCell ref="K11:L11"/>
    <mergeCell ref="B27:C27"/>
    <mergeCell ref="A2:F2"/>
    <mergeCell ref="A3:D3"/>
    <mergeCell ref="A6:F6"/>
    <mergeCell ref="A7:F7"/>
    <mergeCell ref="B13:B18"/>
    <mergeCell ref="B28:C28"/>
    <mergeCell ref="B29:C29"/>
    <mergeCell ref="B30:C30"/>
    <mergeCell ref="A20:D20"/>
    <mergeCell ref="G11:H11"/>
  </mergeCells>
  <printOptions horizontalCentered="1" verticalCentered="1"/>
  <pageMargins left="0.70866141732283472" right="0.31496062992125984" top="0.35433070866141736" bottom="0.35433070866141736" header="0.51181102362204722" footer="0.31496062992125984"/>
  <pageSetup paperSize="9" scale="52" firstPageNumber="0" fitToHeight="0" orientation="portrait" r:id="rId1"/>
  <headerFooter differentFirst="1">
    <oddHeader>&amp;CBPU Mai 2021 (suite AVENANT 1+Révisions 2)&amp;REntretien des espaces verts de Rambouillet Territoires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Equipe (Phases 1 et 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Technique1</dc:creator>
  <cp:lastModifiedBy>GREMY Anne-Cécile</cp:lastModifiedBy>
  <cp:revision>3</cp:revision>
  <dcterms:created xsi:type="dcterms:W3CDTF">2017-03-22T15:25:01Z</dcterms:created>
  <dcterms:modified xsi:type="dcterms:W3CDTF">2026-01-28T08:37:11Z</dcterms:modified>
  <dc:language>fr-FR</dc:language>
</cp:coreProperties>
</file>