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W11710100ABF\Bureautique\1.Directions\DR\Secteurs_services\RESS PERF\AALP\2.Service\PRA\Marchés\Marchés_regionaux\02_Projets\MBFC2025-1_Nettoyage_des_locaux\05_Conception_DCE\08_Version_finalisee\"/>
    </mc:Choice>
  </mc:AlternateContent>
  <bookViews>
    <workbookView xWindow="360" yWindow="420" windowWidth="24675" windowHeight="11805"/>
  </bookViews>
  <sheets>
    <sheet name="DPGF_Lot_2" sheetId="1" r:id="rId1"/>
  </sheets>
  <definedNames>
    <definedName name="_xlnm.Print_Area" localSheetId="0">DPGF_Lot_2!$A$1:$N$23</definedName>
  </definedNames>
  <calcPr calcId="162913"/>
</workbook>
</file>

<file path=xl/calcChain.xml><?xml version="1.0" encoding="utf-8"?>
<calcChain xmlns="http://schemas.openxmlformats.org/spreadsheetml/2006/main">
  <c r="J18" i="1" l="1"/>
  <c r="J17" i="1"/>
  <c r="J16" i="1"/>
  <c r="C21" i="1" l="1"/>
  <c r="D21" i="1"/>
  <c r="E21" i="1"/>
  <c r="F21" i="1"/>
  <c r="G21" i="1"/>
  <c r="H21" i="1"/>
  <c r="I21" i="1"/>
  <c r="B21" i="1"/>
  <c r="C19" i="1"/>
  <c r="D19" i="1"/>
  <c r="F19" i="1"/>
  <c r="G19" i="1"/>
  <c r="H19" i="1"/>
  <c r="I19" i="1"/>
  <c r="B19" i="1"/>
  <c r="C15" i="1"/>
  <c r="D15" i="1"/>
  <c r="E15" i="1"/>
  <c r="F15" i="1"/>
  <c r="G15" i="1"/>
  <c r="H15" i="1"/>
  <c r="I15" i="1"/>
  <c r="B15" i="1"/>
  <c r="J20" i="1" l="1"/>
  <c r="J21" i="1" s="1"/>
  <c r="L17" i="1"/>
  <c r="N17" i="1" s="1"/>
  <c r="J14" i="1"/>
  <c r="J15" i="1" s="1"/>
  <c r="M18" i="1" l="1"/>
  <c r="J19" i="1"/>
  <c r="J22" i="1" s="1"/>
  <c r="M20" i="1"/>
  <c r="M21" i="1" s="1"/>
  <c r="L14" i="1"/>
  <c r="L15" i="1" s="1"/>
  <c r="M16" i="1"/>
  <c r="M14" i="1"/>
  <c r="M15" i="1" s="1"/>
  <c r="L16" i="1"/>
  <c r="M17" i="1"/>
  <c r="L20" i="1"/>
  <c r="L21" i="1" s="1"/>
  <c r="L18" i="1"/>
  <c r="N18" i="1" s="1"/>
  <c r="L19" i="1" l="1"/>
  <c r="L22" i="1" s="1"/>
  <c r="N14" i="1"/>
  <c r="N15" i="1" s="1"/>
  <c r="M19" i="1"/>
  <c r="M22" i="1" s="1"/>
  <c r="N20" i="1"/>
  <c r="N21" i="1" s="1"/>
  <c r="N16" i="1"/>
  <c r="N19" i="1" s="1"/>
  <c r="N22" i="1" l="1"/>
</calcChain>
</file>

<file path=xl/sharedStrings.xml><?xml version="1.0" encoding="utf-8"?>
<sst xmlns="http://schemas.openxmlformats.org/spreadsheetml/2006/main" count="39" uniqueCount="33">
  <si>
    <t>SITES</t>
  </si>
  <si>
    <t>Parkings et extérieurs</t>
  </si>
  <si>
    <t>Tous les sites</t>
  </si>
  <si>
    <t>Prix mensuel € HT</t>
  </si>
  <si>
    <t>Annexe 1 à l'acte d'engagement - Décomposition du prix global forfaitaire (DPGF)</t>
  </si>
  <si>
    <t>Offre rédigée par la société</t>
  </si>
  <si>
    <t>TVA (€)</t>
  </si>
  <si>
    <t>Total mensuel 
(€ HT)</t>
  </si>
  <si>
    <t>Total mensuel 
(€ TTC)</t>
  </si>
  <si>
    <t>Total annuel 
(€ HT)</t>
  </si>
  <si>
    <t>Total annuel 
(€ TTC)</t>
  </si>
  <si>
    <t>Seules les cellules en vert sont à compléter par le candidat. Certaines cellules comportent des formules</t>
  </si>
  <si>
    <t>Bureaux</t>
  </si>
  <si>
    <t>Accueils</t>
  </si>
  <si>
    <t>Circulations</t>
  </si>
  <si>
    <t>Salles de pause</t>
  </si>
  <si>
    <t>Locaux d'hygiène et sanitaires</t>
  </si>
  <si>
    <t>Locaux stockage, locaux techniques et archives</t>
  </si>
  <si>
    <t>Prix annuel € HT</t>
  </si>
  <si>
    <t>Vitrerie</t>
  </si>
  <si>
    <t>Vitrerie, intégralité du site</t>
  </si>
  <si>
    <t>Familles de locaux</t>
  </si>
  <si>
    <t>Lot 2 : Nettoyage des locaux et de la vitrerie des organismes situés dans les départements du Doubs, du Jura et de la Haute-Saône</t>
  </si>
  <si>
    <t>Doubs - Pontarlier</t>
  </si>
  <si>
    <t>Sous total Doubs</t>
  </si>
  <si>
    <t>Jura - Siège</t>
  </si>
  <si>
    <t>Jura - Dole</t>
  </si>
  <si>
    <t>Jura - Champagnole</t>
  </si>
  <si>
    <t>Sous total Jura</t>
  </si>
  <si>
    <t>Haute-Saône - Vesoul</t>
  </si>
  <si>
    <t>Sous total Haute-Saône</t>
  </si>
  <si>
    <t>NETTOYAGE DE LOCAUX ET DE VITRERIE POUR LE GROUPEMENT REGIONAL CONSTITUE PAR LES CPAM ET UNE UIOSS DE BOURGOGNE FRANCHE COMTE
Marché MBFC2025-1</t>
  </si>
  <si>
    <t>Totaux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</si>
</sst>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sz val="18"/>
      <color theme="3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8"/>
      <color theme="0"/>
      <name val="Calibri"/>
      <family val="2"/>
      <scheme val="minor"/>
    </font>
    <font>
      <sz val="12"/>
      <color theme="3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0"/>
      <name val="Arial"/>
      <family val="2"/>
    </font>
    <font>
      <b/>
      <sz val="18"/>
      <color theme="3"/>
      <name val="Calibri"/>
      <family val="2"/>
      <scheme val="minor"/>
    </font>
    <font>
      <b/>
      <sz val="10"/>
      <color theme="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0" fillId="0" borderId="1" xfId="0" applyFont="1" applyBorder="1"/>
    <xf numFmtId="0" fontId="0" fillId="0" borderId="0" xfId="0" applyFont="1"/>
    <xf numFmtId="0" fontId="0" fillId="0" borderId="0" xfId="0" applyFont="1" applyFill="1"/>
    <xf numFmtId="0" fontId="1" fillId="0" borderId="0" xfId="0" applyFont="1" applyAlignment="1"/>
    <xf numFmtId="0" fontId="0" fillId="5" borderId="1" xfId="0" applyFont="1" applyFill="1" applyBorder="1"/>
    <xf numFmtId="0" fontId="3" fillId="0" borderId="0" xfId="0" applyFont="1" applyFill="1" applyBorder="1" applyAlignment="1">
      <alignment horizontal="center" wrapText="1"/>
    </xf>
    <xf numFmtId="0" fontId="6" fillId="0" borderId="0" xfId="0" applyFont="1" applyFill="1" applyAlignment="1" applyProtection="1">
      <alignment horizontal="center" vertical="center"/>
    </xf>
    <xf numFmtId="0" fontId="4" fillId="3" borderId="6" xfId="0" applyFont="1" applyFill="1" applyBorder="1" applyAlignment="1">
      <alignment horizontal="center" vertical="center" wrapText="1"/>
    </xf>
    <xf numFmtId="0" fontId="4" fillId="3" borderId="16" xfId="0" applyFont="1" applyFill="1" applyBorder="1" applyAlignment="1">
      <alignment horizontal="center" vertical="center" wrapText="1"/>
    </xf>
    <xf numFmtId="0" fontId="0" fillId="0" borderId="15" xfId="0" applyFont="1" applyBorder="1"/>
    <xf numFmtId="0" fontId="4" fillId="3" borderId="20" xfId="0" applyFont="1" applyFill="1" applyBorder="1" applyAlignment="1">
      <alignment horizontal="center" vertical="center" wrapText="1"/>
    </xf>
    <xf numFmtId="0" fontId="4" fillId="3" borderId="26" xfId="0" applyFont="1" applyFill="1" applyBorder="1" applyAlignment="1">
      <alignment horizontal="center" vertical="center" wrapText="1"/>
    </xf>
    <xf numFmtId="0" fontId="4" fillId="3" borderId="28" xfId="0" applyFont="1" applyFill="1" applyBorder="1" applyAlignment="1">
      <alignment horizontal="center" vertical="center" wrapText="1"/>
    </xf>
    <xf numFmtId="0" fontId="0" fillId="5" borderId="29" xfId="0" applyFont="1" applyFill="1" applyBorder="1"/>
    <xf numFmtId="0" fontId="0" fillId="0" borderId="29" xfId="0" applyFont="1" applyBorder="1"/>
    <xf numFmtId="0" fontId="0" fillId="0" borderId="30" xfId="0" applyFont="1" applyBorder="1"/>
    <xf numFmtId="0" fontId="4" fillId="7" borderId="17" xfId="0" applyFont="1" applyFill="1" applyBorder="1" applyAlignment="1">
      <alignment horizontal="center" vertical="center" wrapText="1"/>
    </xf>
    <xf numFmtId="0" fontId="0" fillId="7" borderId="18" xfId="0" applyFont="1" applyFill="1" applyBorder="1"/>
    <xf numFmtId="0" fontId="0" fillId="7" borderId="19" xfId="0" applyFont="1" applyFill="1" applyBorder="1"/>
    <xf numFmtId="0" fontId="2" fillId="2" borderId="3" xfId="0" applyFont="1" applyFill="1" applyBorder="1" applyAlignment="1">
      <alignment horizontal="center" vertical="center"/>
    </xf>
    <xf numFmtId="0" fontId="0" fillId="5" borderId="14" xfId="0" applyFont="1" applyFill="1" applyBorder="1"/>
    <xf numFmtId="0" fontId="0" fillId="5" borderId="31" xfId="0" applyFont="1" applyFill="1" applyBorder="1"/>
    <xf numFmtId="0" fontId="0" fillId="5" borderId="32" xfId="0" applyFont="1" applyFill="1" applyBorder="1"/>
    <xf numFmtId="0" fontId="0" fillId="5" borderId="5" xfId="0" applyFont="1" applyFill="1" applyBorder="1"/>
    <xf numFmtId="0" fontId="4" fillId="3" borderId="33" xfId="0" applyFont="1" applyFill="1" applyBorder="1" applyAlignment="1">
      <alignment horizontal="center" vertical="center" wrapText="1"/>
    </xf>
    <xf numFmtId="0" fontId="0" fillId="4" borderId="34" xfId="0" applyFont="1" applyFill="1" applyBorder="1"/>
    <xf numFmtId="0" fontId="0" fillId="0" borderId="34" xfId="0" applyFont="1" applyBorder="1"/>
    <xf numFmtId="0" fontId="0" fillId="0" borderId="35" xfId="0" applyFont="1" applyBorder="1"/>
    <xf numFmtId="0" fontId="1" fillId="3" borderId="11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1" fillId="3" borderId="13" xfId="0" applyFont="1" applyFill="1" applyBorder="1" applyAlignment="1">
      <alignment horizontal="center" vertical="center" wrapText="1"/>
    </xf>
    <xf numFmtId="0" fontId="7" fillId="3" borderId="8" xfId="0" applyFont="1" applyFill="1" applyBorder="1" applyAlignment="1">
      <alignment horizontal="center"/>
    </xf>
    <xf numFmtId="0" fontId="7" fillId="3" borderId="9" xfId="0" applyFont="1" applyFill="1" applyBorder="1" applyAlignment="1">
      <alignment horizontal="center"/>
    </xf>
    <xf numFmtId="0" fontId="7" fillId="3" borderId="10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3" borderId="18" xfId="0" applyFont="1" applyFill="1" applyBorder="1" applyAlignment="1">
      <alignment horizontal="center" vertical="center" wrapText="1"/>
    </xf>
    <xf numFmtId="0" fontId="4" fillId="3" borderId="25" xfId="0" applyFont="1" applyFill="1" applyBorder="1" applyAlignment="1">
      <alignment horizontal="center" vertical="center" wrapText="1"/>
    </xf>
    <xf numFmtId="0" fontId="4" fillId="3" borderId="19" xfId="0" applyFont="1" applyFill="1" applyBorder="1" applyAlignment="1">
      <alignment horizontal="center" vertical="center" wrapText="1"/>
    </xf>
    <xf numFmtId="0" fontId="0" fillId="6" borderId="3" xfId="0" applyFont="1" applyFill="1" applyBorder="1" applyAlignment="1">
      <alignment horizontal="center"/>
    </xf>
    <xf numFmtId="0" fontId="0" fillId="6" borderId="4" xfId="0" applyFont="1" applyFill="1" applyBorder="1" applyAlignment="1">
      <alignment horizontal="center"/>
    </xf>
    <xf numFmtId="0" fontId="8" fillId="0" borderId="7" xfId="0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4" fillId="3" borderId="24" xfId="0" applyFont="1" applyFill="1" applyBorder="1" applyAlignment="1">
      <alignment horizontal="center" vertical="center" wrapText="1"/>
    </xf>
    <xf numFmtId="0" fontId="4" fillId="3" borderId="27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21" xfId="0" applyFont="1" applyFill="1" applyBorder="1" applyAlignment="1">
      <alignment horizontal="center" vertical="center"/>
    </xf>
    <xf numFmtId="0" fontId="2" fillId="2" borderId="22" xfId="0" applyFont="1" applyFill="1" applyBorder="1" applyAlignment="1">
      <alignment horizontal="center" vertical="center"/>
    </xf>
    <xf numFmtId="0" fontId="2" fillId="2" borderId="23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0" fillId="4" borderId="29" xfId="0" applyFont="1" applyFill="1" applyBorder="1"/>
    <xf numFmtId="0" fontId="0" fillId="4" borderId="1" xfId="0" applyFont="1" applyFill="1" applyBorder="1"/>
    <xf numFmtId="0" fontId="0" fillId="0" borderId="6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</xdr:colOff>
      <xdr:row>0</xdr:row>
      <xdr:rowOff>9525</xdr:rowOff>
    </xdr:from>
    <xdr:to>
      <xdr:col>2</xdr:col>
      <xdr:colOff>342900</xdr:colOff>
      <xdr:row>0</xdr:row>
      <xdr:rowOff>1209675</xdr:rowOff>
    </xdr:to>
    <xdr:pic>
      <xdr:nvPicPr>
        <xdr:cNvPr id="2" name="Image 1"/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33467"/>
        <a:stretch/>
      </xdr:blipFill>
      <xdr:spPr>
        <a:xfrm>
          <a:off x="9525" y="9525"/>
          <a:ext cx="2638425" cy="12001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2"/>
  <sheetViews>
    <sheetView tabSelected="1" topLeftCell="A10" zoomScaleNormal="100" workbookViewId="0">
      <selection activeCell="J22" sqref="J22"/>
    </sheetView>
  </sheetViews>
  <sheetFormatPr baseColWidth="10" defaultRowHeight="15" x14ac:dyDescent="0.25"/>
  <cols>
    <col min="1" max="1" width="17.85546875" style="2" customWidth="1"/>
    <col min="2" max="10" width="16.7109375" style="2" customWidth="1"/>
    <col min="11" max="16384" width="11.42578125" style="2"/>
  </cols>
  <sheetData>
    <row r="1" spans="1:14" ht="96" customHeight="1" thickBot="1" x14ac:dyDescent="0.4">
      <c r="A1" s="4"/>
      <c r="B1" s="4"/>
      <c r="C1" s="4"/>
      <c r="D1" s="4"/>
      <c r="E1" s="4"/>
    </row>
    <row r="2" spans="1:14" ht="76.5" customHeight="1" thickBot="1" x14ac:dyDescent="0.3">
      <c r="A2" s="35" t="s">
        <v>31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7"/>
    </row>
    <row r="3" spans="1:14" s="3" customFormat="1" ht="24" thickBot="1" x14ac:dyDescent="0.4">
      <c r="A3" s="6"/>
      <c r="B3" s="6"/>
      <c r="C3" s="6"/>
      <c r="D3" s="6"/>
      <c r="E3" s="6"/>
    </row>
    <row r="4" spans="1:14" ht="23.25" x14ac:dyDescent="0.35">
      <c r="A4" s="32" t="s">
        <v>4</v>
      </c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4"/>
    </row>
    <row r="5" spans="1:14" ht="54" customHeight="1" thickBot="1" x14ac:dyDescent="0.3">
      <c r="A5" s="29" t="s">
        <v>22</v>
      </c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1"/>
    </row>
    <row r="7" spans="1:14" x14ac:dyDescent="0.25">
      <c r="A7" s="44" t="s">
        <v>11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</row>
    <row r="8" spans="1:14" ht="15.75" thickBot="1" x14ac:dyDescent="0.3"/>
    <row r="9" spans="1:14" ht="31.5" customHeight="1" thickBot="1" x14ac:dyDescent="0.3">
      <c r="A9" s="48" t="s">
        <v>5</v>
      </c>
      <c r="B9" s="49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3"/>
    </row>
    <row r="10" spans="1:14" ht="15.75" thickBot="1" x14ac:dyDescent="0.3">
      <c r="B10" s="7"/>
      <c r="C10" s="7"/>
      <c r="D10" s="7"/>
      <c r="E10" s="7"/>
    </row>
    <row r="11" spans="1:14" ht="21.75" thickBot="1" x14ac:dyDescent="0.3">
      <c r="A11" s="52" t="s">
        <v>0</v>
      </c>
      <c r="B11" s="50" t="s">
        <v>21</v>
      </c>
      <c r="C11" s="50"/>
      <c r="D11" s="50"/>
      <c r="E11" s="50"/>
      <c r="F11" s="50"/>
      <c r="G11" s="50"/>
      <c r="H11" s="51"/>
      <c r="I11" s="20" t="s">
        <v>19</v>
      </c>
      <c r="J11" s="55" t="s">
        <v>32</v>
      </c>
      <c r="K11" s="50"/>
      <c r="L11" s="50"/>
      <c r="M11" s="50"/>
      <c r="N11" s="51"/>
    </row>
    <row r="12" spans="1:14" ht="81" customHeight="1" x14ac:dyDescent="0.25">
      <c r="A12" s="53"/>
      <c r="B12" s="11" t="s">
        <v>13</v>
      </c>
      <c r="C12" s="8" t="s">
        <v>12</v>
      </c>
      <c r="D12" s="8" t="s">
        <v>14</v>
      </c>
      <c r="E12" s="8" t="s">
        <v>1</v>
      </c>
      <c r="F12" s="8" t="s">
        <v>15</v>
      </c>
      <c r="G12" s="8" t="s">
        <v>16</v>
      </c>
      <c r="H12" s="8" t="s">
        <v>17</v>
      </c>
      <c r="I12" s="8" t="s">
        <v>20</v>
      </c>
      <c r="J12" s="46" t="s">
        <v>7</v>
      </c>
      <c r="K12" s="46" t="s">
        <v>6</v>
      </c>
      <c r="L12" s="46" t="s">
        <v>8</v>
      </c>
      <c r="M12" s="38" t="s">
        <v>9</v>
      </c>
      <c r="N12" s="40" t="s">
        <v>10</v>
      </c>
    </row>
    <row r="13" spans="1:14" ht="32.25" thickBot="1" x14ac:dyDescent="0.3">
      <c r="A13" s="54"/>
      <c r="B13" s="12" t="s">
        <v>3</v>
      </c>
      <c r="C13" s="12" t="s">
        <v>3</v>
      </c>
      <c r="D13" s="12" t="s">
        <v>3</v>
      </c>
      <c r="E13" s="12" t="s">
        <v>3</v>
      </c>
      <c r="F13" s="12" t="s">
        <v>3</v>
      </c>
      <c r="G13" s="12" t="s">
        <v>3</v>
      </c>
      <c r="H13" s="12" t="s">
        <v>3</v>
      </c>
      <c r="I13" s="12" t="s">
        <v>18</v>
      </c>
      <c r="J13" s="47"/>
      <c r="K13" s="47"/>
      <c r="L13" s="47"/>
      <c r="M13" s="39"/>
      <c r="N13" s="41"/>
    </row>
    <row r="14" spans="1:14" ht="45" customHeight="1" x14ac:dyDescent="0.25">
      <c r="A14" s="13" t="s">
        <v>23</v>
      </c>
      <c r="B14" s="14"/>
      <c r="C14" s="14"/>
      <c r="D14" s="14"/>
      <c r="E14" s="14"/>
      <c r="F14" s="14"/>
      <c r="G14" s="14"/>
      <c r="H14" s="14"/>
      <c r="I14" s="14"/>
      <c r="J14" s="15">
        <f>SUM(B14:H14)+(I14/12)</f>
        <v>0</v>
      </c>
      <c r="K14" s="14"/>
      <c r="L14" s="15">
        <f>J14+K14</f>
        <v>0</v>
      </c>
      <c r="M14" s="15">
        <f>J14*12</f>
        <v>0</v>
      </c>
      <c r="N14" s="16">
        <f>L14*12</f>
        <v>0</v>
      </c>
    </row>
    <row r="15" spans="1:14" ht="20.100000000000001" customHeight="1" thickBot="1" x14ac:dyDescent="0.3">
      <c r="A15" s="17" t="s">
        <v>24</v>
      </c>
      <c r="B15" s="18">
        <f>B14</f>
        <v>0</v>
      </c>
      <c r="C15" s="18">
        <f t="shared" ref="C15:I15" si="0">C14</f>
        <v>0</v>
      </c>
      <c r="D15" s="18">
        <f t="shared" si="0"/>
        <v>0</v>
      </c>
      <c r="E15" s="18">
        <f t="shared" si="0"/>
        <v>0</v>
      </c>
      <c r="F15" s="18">
        <f t="shared" si="0"/>
        <v>0</v>
      </c>
      <c r="G15" s="18">
        <f t="shared" si="0"/>
        <v>0</v>
      </c>
      <c r="H15" s="18">
        <f t="shared" si="0"/>
        <v>0</v>
      </c>
      <c r="I15" s="18">
        <f t="shared" si="0"/>
        <v>0</v>
      </c>
      <c r="J15" s="18">
        <f>J14</f>
        <v>0</v>
      </c>
      <c r="K15" s="18"/>
      <c r="L15" s="18">
        <f>L14</f>
        <v>0</v>
      </c>
      <c r="M15" s="18">
        <f>M14</f>
        <v>0</v>
      </c>
      <c r="N15" s="19">
        <f>N14</f>
        <v>0</v>
      </c>
    </row>
    <row r="16" spans="1:14" ht="45" customHeight="1" x14ac:dyDescent="0.25">
      <c r="A16" s="13" t="s">
        <v>25</v>
      </c>
      <c r="B16" s="14"/>
      <c r="C16" s="14"/>
      <c r="D16" s="14"/>
      <c r="E16" s="56"/>
      <c r="F16" s="14"/>
      <c r="G16" s="14"/>
      <c r="H16" s="14"/>
      <c r="I16" s="21"/>
      <c r="J16" s="15">
        <f>SUM(B16:H16)+(I16/12)</f>
        <v>0</v>
      </c>
      <c r="K16" s="23"/>
      <c r="L16" s="15">
        <f t="shared" ref="L16:L20" si="1">J16+K16</f>
        <v>0</v>
      </c>
      <c r="M16" s="15">
        <f t="shared" ref="M16:M20" si="2">J16*12</f>
        <v>0</v>
      </c>
      <c r="N16" s="16">
        <f t="shared" ref="N16:N20" si="3">L16*12</f>
        <v>0</v>
      </c>
    </row>
    <row r="17" spans="1:14" ht="45" customHeight="1" x14ac:dyDescent="0.25">
      <c r="A17" s="9" t="s">
        <v>26</v>
      </c>
      <c r="B17" s="5"/>
      <c r="C17" s="5"/>
      <c r="D17" s="5"/>
      <c r="E17" s="57"/>
      <c r="F17" s="5"/>
      <c r="G17" s="5"/>
      <c r="H17" s="5"/>
      <c r="I17" s="22"/>
      <c r="J17" s="1">
        <f>SUM(B17:H17)+(I17/12)</f>
        <v>0</v>
      </c>
      <c r="K17" s="24"/>
      <c r="L17" s="1">
        <f t="shared" si="1"/>
        <v>0</v>
      </c>
      <c r="M17" s="1">
        <f t="shared" si="2"/>
        <v>0</v>
      </c>
      <c r="N17" s="10">
        <f t="shared" si="3"/>
        <v>0</v>
      </c>
    </row>
    <row r="18" spans="1:14" ht="45" customHeight="1" x14ac:dyDescent="0.25">
      <c r="A18" s="9" t="s">
        <v>27</v>
      </c>
      <c r="B18" s="5"/>
      <c r="C18" s="5"/>
      <c r="D18" s="5"/>
      <c r="E18" s="57"/>
      <c r="F18" s="5"/>
      <c r="G18" s="5"/>
      <c r="H18" s="5"/>
      <c r="I18" s="22"/>
      <c r="J18" s="58">
        <f>SUM(B18:H18)+(I18/12)</f>
        <v>0</v>
      </c>
      <c r="K18" s="24"/>
      <c r="L18" s="1">
        <f t="shared" si="1"/>
        <v>0</v>
      </c>
      <c r="M18" s="1">
        <f t="shared" si="2"/>
        <v>0</v>
      </c>
      <c r="N18" s="10">
        <f t="shared" si="3"/>
        <v>0</v>
      </c>
    </row>
    <row r="19" spans="1:14" ht="20.100000000000001" customHeight="1" thickBot="1" x14ac:dyDescent="0.3">
      <c r="A19" s="17" t="s">
        <v>28</v>
      </c>
      <c r="B19" s="18">
        <f>B16+B17+B18</f>
        <v>0</v>
      </c>
      <c r="C19" s="18">
        <f t="shared" ref="C19:I19" si="4">C16+C17+C18</f>
        <v>0</v>
      </c>
      <c r="D19" s="18">
        <f t="shared" si="4"/>
        <v>0</v>
      </c>
      <c r="E19" s="18"/>
      <c r="F19" s="18">
        <f t="shared" si="4"/>
        <v>0</v>
      </c>
      <c r="G19" s="18">
        <f t="shared" si="4"/>
        <v>0</v>
      </c>
      <c r="H19" s="18">
        <f t="shared" si="4"/>
        <v>0</v>
      </c>
      <c r="I19" s="18">
        <f t="shared" si="4"/>
        <v>0</v>
      </c>
      <c r="J19" s="18">
        <f>SUM(J16:J18)</f>
        <v>0</v>
      </c>
      <c r="K19" s="18"/>
      <c r="L19" s="18">
        <f>SUM(L16:L18)</f>
        <v>0</v>
      </c>
      <c r="M19" s="18">
        <f t="shared" ref="M19" si="5">SUM(M16:M18)</f>
        <v>0</v>
      </c>
      <c r="N19" s="19">
        <f>SUM(N16:N18)</f>
        <v>0</v>
      </c>
    </row>
    <row r="20" spans="1:14" ht="45" customHeight="1" x14ac:dyDescent="0.25">
      <c r="A20" s="13" t="s">
        <v>29</v>
      </c>
      <c r="B20" s="14"/>
      <c r="C20" s="14"/>
      <c r="D20" s="14"/>
      <c r="E20" s="14"/>
      <c r="F20" s="14"/>
      <c r="G20" s="14"/>
      <c r="H20" s="14"/>
      <c r="I20" s="14"/>
      <c r="J20" s="15">
        <f>SUM(B20:H20)+(I20/12)</f>
        <v>0</v>
      </c>
      <c r="K20" s="14"/>
      <c r="L20" s="15">
        <f t="shared" si="1"/>
        <v>0</v>
      </c>
      <c r="M20" s="15">
        <f t="shared" si="2"/>
        <v>0</v>
      </c>
      <c r="N20" s="16">
        <f t="shared" si="3"/>
        <v>0</v>
      </c>
    </row>
    <row r="21" spans="1:14" ht="34.5" customHeight="1" thickBot="1" x14ac:dyDescent="0.3">
      <c r="A21" s="17" t="s">
        <v>30</v>
      </c>
      <c r="B21" s="18">
        <f>B20</f>
        <v>0</v>
      </c>
      <c r="C21" s="18">
        <f t="shared" ref="C21:I21" si="6">C20</f>
        <v>0</v>
      </c>
      <c r="D21" s="18">
        <f t="shared" si="6"/>
        <v>0</v>
      </c>
      <c r="E21" s="18">
        <f t="shared" si="6"/>
        <v>0</v>
      </c>
      <c r="F21" s="18">
        <f t="shared" si="6"/>
        <v>0</v>
      </c>
      <c r="G21" s="18">
        <f t="shared" si="6"/>
        <v>0</v>
      </c>
      <c r="H21" s="18">
        <f t="shared" si="6"/>
        <v>0</v>
      </c>
      <c r="I21" s="18">
        <f t="shared" si="6"/>
        <v>0</v>
      </c>
      <c r="J21" s="18">
        <f>J20</f>
        <v>0</v>
      </c>
      <c r="K21" s="18"/>
      <c r="L21" s="18">
        <f>L20</f>
        <v>0</v>
      </c>
      <c r="M21" s="18">
        <f>M20</f>
        <v>0</v>
      </c>
      <c r="N21" s="19">
        <f>N20</f>
        <v>0</v>
      </c>
    </row>
    <row r="22" spans="1:14" ht="45" customHeight="1" thickBot="1" x14ac:dyDescent="0.3">
      <c r="A22" s="25" t="s">
        <v>2</v>
      </c>
      <c r="B22" s="26"/>
      <c r="C22" s="26"/>
      <c r="D22" s="26"/>
      <c r="E22" s="26"/>
      <c r="F22" s="26"/>
      <c r="G22" s="26"/>
      <c r="H22" s="26"/>
      <c r="I22" s="26"/>
      <c r="J22" s="27">
        <f>J15+J19+J21</f>
        <v>0</v>
      </c>
      <c r="K22" s="26"/>
      <c r="L22" s="27">
        <f>L15+L19+L21</f>
        <v>0</v>
      </c>
      <c r="M22" s="27">
        <f>M15+M19+M21</f>
        <v>0</v>
      </c>
      <c r="N22" s="28">
        <f>N15+N19+N21</f>
        <v>0</v>
      </c>
    </row>
  </sheetData>
  <mergeCells count="14">
    <mergeCell ref="A5:N5"/>
    <mergeCell ref="A4:N4"/>
    <mergeCell ref="A2:N2"/>
    <mergeCell ref="M12:M13"/>
    <mergeCell ref="N12:N13"/>
    <mergeCell ref="C9:N9"/>
    <mergeCell ref="A7:N7"/>
    <mergeCell ref="L12:L13"/>
    <mergeCell ref="A9:B9"/>
    <mergeCell ref="B11:H11"/>
    <mergeCell ref="A11:A13"/>
    <mergeCell ref="J12:J13"/>
    <mergeCell ref="K12:K13"/>
    <mergeCell ref="J11:N11"/>
  </mergeCells>
  <printOptions horizontalCentered="1"/>
  <pageMargins left="0.11811023622047245" right="0.11811023622047245" top="0" bottom="0.74803149606299213" header="0.31496062992125984" footer="0.31496062992125984"/>
  <pageSetup paperSize="9" scale="63" orientation="landscape" r:id="rId1"/>
  <ignoredErrors>
    <ignoredError sqref="M19" 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DPGF_Lot_2</vt:lpstr>
      <vt:lpstr>DPGF_Lot_2!Zone_d_impression</vt:lpstr>
    </vt:vector>
  </TitlesOfParts>
  <Company>CNAMTS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CHAIX SANDRINE (CPAM SAONE-ET-LOIRE)</dc:creator>
  <cp:lastModifiedBy>CHAIX SANDRINE (CPAM SAONE-ET-LOIRE)</cp:lastModifiedBy>
  <cp:lastPrinted>2021-05-05T10:28:45Z</cp:lastPrinted>
  <dcterms:created xsi:type="dcterms:W3CDTF">2021-03-10T11:07:57Z</dcterms:created>
  <dcterms:modified xsi:type="dcterms:W3CDTF">2025-11-20T09:19:01Z</dcterms:modified>
</cp:coreProperties>
</file>