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MMUN\MARCHES\Equipe\_Actif\2025\2025RTPN5060_MAINTENANCE SYSTEME AIR COMPRIME\1_CONSULTATION\2025RTPN5060_DCE\"/>
    </mc:Choice>
  </mc:AlternateContent>
  <xr:revisionPtr revIDLastSave="0" documentId="13_ncr:1_{4EE94C55-4701-4F1E-B52A-A0861DF5337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BPU" sheetId="7" r:id="rId1"/>
    <sheet name="DPGF" sheetId="8" r:id="rId2"/>
  </sheets>
  <definedNames>
    <definedName name="_xlnm._FilterDatabase" localSheetId="1" hidden="1">DPGF!$A$6:$R$16</definedName>
    <definedName name="_xlnm.Print_Area" localSheetId="1">DPGF!$A$6:$R$18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8" l="1"/>
  <c r="Q18" i="8"/>
  <c r="R18" i="8"/>
  <c r="O18" i="8"/>
</calcChain>
</file>

<file path=xl/sharedStrings.xml><?xml version="1.0" encoding="utf-8"?>
<sst xmlns="http://schemas.openxmlformats.org/spreadsheetml/2006/main" count="164" uniqueCount="81">
  <si>
    <t>DESIGNATION</t>
  </si>
  <si>
    <t>MARQUE</t>
  </si>
  <si>
    <t>MODELE</t>
  </si>
  <si>
    <t>N° SERIE</t>
  </si>
  <si>
    <t>LOCALISATION</t>
  </si>
  <si>
    <t>ATELIER LEFAUCHEUX</t>
  </si>
  <si>
    <t>ITR00999985</t>
  </si>
  <si>
    <t>11 Kw</t>
  </si>
  <si>
    <t>Compresseur ABAC FORMULA 1508</t>
  </si>
  <si>
    <t>CAMPUS 1</t>
  </si>
  <si>
    <t>5,5 Kw</t>
  </si>
  <si>
    <t>ITR1495215</t>
  </si>
  <si>
    <t>WORTHINGTON CREYSSENSAC</t>
  </si>
  <si>
    <t>ANNEE</t>
  </si>
  <si>
    <t>Compresseur CREYSSENSAC DECIBAIR 7500 T</t>
  </si>
  <si>
    <t>SNXPRO 7500</t>
  </si>
  <si>
    <t>PRESSION</t>
  </si>
  <si>
    <t>11 Bar</t>
  </si>
  <si>
    <t>ABAC</t>
  </si>
  <si>
    <t>FORMULA 1508</t>
  </si>
  <si>
    <t>CAI301702</t>
  </si>
  <si>
    <t>15 Bar</t>
  </si>
  <si>
    <t>DRY 130 (A4)</t>
  </si>
  <si>
    <t>R 134 A</t>
  </si>
  <si>
    <t>6/13 Bar</t>
  </si>
  <si>
    <t>CORDIVARI</t>
  </si>
  <si>
    <t>500 Litres</t>
  </si>
  <si>
    <t>ETAT</t>
  </si>
  <si>
    <t>Fonctionnel</t>
  </si>
  <si>
    <t>Sécheur frigorifique</t>
  </si>
  <si>
    <t>Filtre de ligne</t>
  </si>
  <si>
    <t>QTE</t>
  </si>
  <si>
    <t>PUISSANCE
CAPACITE</t>
  </si>
  <si>
    <t>Consommable</t>
  </si>
  <si>
    <t>FAMILLE</t>
  </si>
  <si>
    <t>ADRESSE</t>
  </si>
  <si>
    <t>EMPLACEMENT</t>
  </si>
  <si>
    <t>132, Rue Henri CHAMPION - 72100 LE MANS</t>
  </si>
  <si>
    <t>Local Extérieur Bât. C</t>
  </si>
  <si>
    <t>40, Boulevard LEFAUCHEUX - 72100 LE MANS</t>
  </si>
  <si>
    <t>Atelier LEFAUCHEUX</t>
  </si>
  <si>
    <t>FT4212</t>
  </si>
  <si>
    <t>Réservoir vertical</t>
  </si>
  <si>
    <t>UNITE</t>
  </si>
  <si>
    <t>PRIX UNITAIRE HT</t>
  </si>
  <si>
    <t>Forfait</t>
  </si>
  <si>
    <t>Coût Horaire Dépannage Jours / Heures Ouvrables (Du Lundi Au Vendredi De 8 H A 18 H)</t>
  </si>
  <si>
    <t>Heure</t>
  </si>
  <si>
    <t>Sans Objet</t>
  </si>
  <si>
    <t>Compresseur</t>
  </si>
  <si>
    <t>Périphérique - Traitement De L'Air - Matériel Annexe</t>
  </si>
  <si>
    <t>Documentation Technique
A Rechercher
Et Fournir</t>
  </si>
  <si>
    <t>NON</t>
  </si>
  <si>
    <t>FORFAIT H.T. Contractuel Année 1</t>
  </si>
  <si>
    <t xml:space="preserve">% maximum de revente des pièces </t>
  </si>
  <si>
    <t>%</t>
  </si>
  <si>
    <t>Coût Forfaitaire Déplacement Dépannage</t>
  </si>
  <si>
    <t>INTERVENTION MAINTENANCE CURATIVE OU A LA DEMANDE</t>
  </si>
  <si>
    <t>FORFAIT H.T. Estimatif révisable Année 2</t>
  </si>
  <si>
    <t>FORFAIT H.T. Estimatif révisable Année 3</t>
  </si>
  <si>
    <t>FORFAIT H.T. Estimatif révisable Année 4</t>
  </si>
  <si>
    <t>INTERVENTION MAINTENANCE PREVENTIVE PERIODIQUE</t>
  </si>
  <si>
    <t>BORDEREAU DE PRIX UNITAIRES (BPU)</t>
  </si>
  <si>
    <t>DECOMPOSITION DU PRIX GLOBAL ET FORFAITAIRE</t>
  </si>
  <si>
    <t>Compresseur CREYSSENSAC ROLLAIR 15VPM</t>
  </si>
  <si>
    <t>RLR15VPM</t>
  </si>
  <si>
    <t>ITJ847451</t>
  </si>
  <si>
    <t>7/13 Bar</t>
  </si>
  <si>
    <t>Séparateur + purge</t>
  </si>
  <si>
    <t>FG178(G1)</t>
  </si>
  <si>
    <t>16 Bar</t>
  </si>
  <si>
    <t>DW17(E6)</t>
  </si>
  <si>
    <t>itj843084</t>
  </si>
  <si>
    <t>14 Bar</t>
  </si>
  <si>
    <t>R513A</t>
  </si>
  <si>
    <t>purge avec contrôle de niveau</t>
  </si>
  <si>
    <t>Séparateur de condensats charbon</t>
  </si>
  <si>
    <t>S18</t>
  </si>
  <si>
    <t>SIR0139816</t>
  </si>
  <si>
    <t>bac de retention</t>
  </si>
  <si>
    <t xml:space="preserve">MAINTENANCE DES SYSTEMES A AIR COMPRIME
Marché n°2025RTSP5060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</si>
</sst>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0" fontId="0" fillId="0" borderId="1" xfId="0" applyNumberForma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Fill="1" applyBorder="1"/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C63D-8C5B-4111-800B-10D24FB07F32}">
  <sheetPr>
    <tabColor rgb="FF00B0F0"/>
  </sheetPr>
  <dimension ref="A1:D9"/>
  <sheetViews>
    <sheetView workbookViewId="0">
      <selection activeCell="A14" sqref="A14"/>
    </sheetView>
  </sheetViews>
  <sheetFormatPr baseColWidth="10" defaultColWidth="11.44140625" defaultRowHeight="14.4" x14ac:dyDescent="0.3"/>
  <cols>
    <col min="1" max="1" width="114.6640625" style="15" bestFit="1" customWidth="1"/>
    <col min="2" max="2" width="10.6640625" style="8" bestFit="1" customWidth="1"/>
    <col min="3" max="3" width="25" style="8" customWidth="1"/>
    <col min="4" max="4" width="14.33203125" style="8" customWidth="1"/>
    <col min="5" max="16384" width="11.44140625" style="8"/>
  </cols>
  <sheetData>
    <row r="1" spans="1:4" ht="70.5" customHeight="1" x14ac:dyDescent="0.3">
      <c r="A1" s="40" t="s">
        <v>80</v>
      </c>
      <c r="B1" s="40"/>
      <c r="C1" s="40"/>
    </row>
    <row r="2" spans="1:4" ht="19.5" customHeight="1" x14ac:dyDescent="0.3">
      <c r="A2" s="37" t="s">
        <v>62</v>
      </c>
      <c r="B2" s="37"/>
      <c r="C2" s="37"/>
      <c r="D2" s="7"/>
    </row>
    <row r="4" spans="1:4" ht="15.75" customHeight="1" x14ac:dyDescent="0.3">
      <c r="A4" s="38" t="s">
        <v>57</v>
      </c>
      <c r="B4" s="39"/>
      <c r="C4" s="39"/>
      <c r="D4" s="9"/>
    </row>
    <row r="6" spans="1:4" ht="35.25" customHeight="1" x14ac:dyDescent="0.3">
      <c r="A6" s="10" t="s">
        <v>0</v>
      </c>
      <c r="B6" s="11" t="s">
        <v>43</v>
      </c>
      <c r="C6" s="11" t="s">
        <v>44</v>
      </c>
    </row>
    <row r="7" spans="1:4" ht="35.25" customHeight="1" x14ac:dyDescent="0.3">
      <c r="A7" s="12" t="s">
        <v>54</v>
      </c>
      <c r="B7" s="13" t="s">
        <v>55</v>
      </c>
      <c r="C7" s="16"/>
    </row>
    <row r="8" spans="1:4" ht="35.25" customHeight="1" x14ac:dyDescent="0.3">
      <c r="A8" s="12" t="s">
        <v>46</v>
      </c>
      <c r="B8" s="13" t="s">
        <v>47</v>
      </c>
      <c r="C8" s="13"/>
    </row>
    <row r="9" spans="1:4" ht="35.25" customHeight="1" x14ac:dyDescent="0.3">
      <c r="A9" s="14" t="s">
        <v>56</v>
      </c>
      <c r="B9" s="13" t="s">
        <v>45</v>
      </c>
      <c r="C9" s="13"/>
    </row>
  </sheetData>
  <mergeCells count="3">
    <mergeCell ref="A2:C2"/>
    <mergeCell ref="A4:C4"/>
    <mergeCell ref="A1:C1"/>
  </mergeCells>
  <pageMargins left="0.19685039370078741" right="0.19685039370078741" top="0.19685039370078741" bottom="0.19685039370078741" header="0.31496062992125984" footer="0.31496062992125984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6BBF2-F054-4668-ACF4-8EA4BA943493}">
  <sheetPr>
    <tabColor rgb="FF0070C0"/>
    <pageSetUpPr fitToPage="1"/>
  </sheetPr>
  <dimension ref="A1:R19"/>
  <sheetViews>
    <sheetView tabSelected="1" workbookViewId="0">
      <selection activeCell="A2" sqref="A2:R2"/>
    </sheetView>
  </sheetViews>
  <sheetFormatPr baseColWidth="10" defaultColWidth="11.44140625" defaultRowHeight="14.4" x14ac:dyDescent="0.3"/>
  <cols>
    <col min="1" max="1" width="48.6640625" style="1" bestFit="1" customWidth="1"/>
    <col min="2" max="2" width="43.6640625" style="1" bestFit="1" customWidth="1"/>
    <col min="3" max="3" width="27.6640625" style="1" bestFit="1" customWidth="1"/>
    <col min="4" max="4" width="14.33203125" style="1" bestFit="1" customWidth="1"/>
    <col min="5" max="8" width="12" style="1" bestFit="1" customWidth="1"/>
    <col min="9" max="9" width="4.6640625" style="1" bestFit="1" customWidth="1"/>
    <col min="10" max="10" width="13.6640625" style="1" bestFit="1" customWidth="1"/>
    <col min="11" max="11" width="19.6640625" style="1" bestFit="1" customWidth="1"/>
    <col min="12" max="12" width="39.5546875" style="1" bestFit="1" customWidth="1"/>
    <col min="13" max="13" width="19.5546875" style="1" bestFit="1" customWidth="1"/>
    <col min="14" max="14" width="16.44140625" style="1" customWidth="1"/>
    <col min="15" max="15" width="12.6640625" style="8" customWidth="1"/>
    <col min="16" max="18" width="14.33203125" style="1" customWidth="1"/>
    <col min="19" max="16384" width="11.44140625" style="1"/>
  </cols>
  <sheetData>
    <row r="1" spans="1:18" ht="40.5" customHeight="1" x14ac:dyDescent="0.3">
      <c r="A1" s="42" t="s">
        <v>80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18" ht="19.8" x14ac:dyDescent="0.3">
      <c r="A2" s="41" t="s">
        <v>63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4" spans="1:18" ht="15.75" customHeight="1" x14ac:dyDescent="0.3">
      <c r="A4" s="38" t="s">
        <v>61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6" spans="1:18" s="4" customFormat="1" ht="62.4" x14ac:dyDescent="0.3">
      <c r="A6" s="17" t="s">
        <v>34</v>
      </c>
      <c r="B6" s="18" t="s">
        <v>0</v>
      </c>
      <c r="C6" s="17" t="s">
        <v>1</v>
      </c>
      <c r="D6" s="17" t="s">
        <v>2</v>
      </c>
      <c r="E6" s="17" t="s">
        <v>3</v>
      </c>
      <c r="F6" s="17" t="s">
        <v>16</v>
      </c>
      <c r="G6" s="19" t="s">
        <v>32</v>
      </c>
      <c r="H6" s="19" t="s">
        <v>13</v>
      </c>
      <c r="I6" s="19" t="s">
        <v>31</v>
      </c>
      <c r="J6" s="19" t="s">
        <v>27</v>
      </c>
      <c r="K6" s="17" t="s">
        <v>4</v>
      </c>
      <c r="L6" s="17" t="s">
        <v>35</v>
      </c>
      <c r="M6" s="19" t="s">
        <v>36</v>
      </c>
      <c r="N6" s="19" t="s">
        <v>51</v>
      </c>
      <c r="O6" s="19" t="s">
        <v>53</v>
      </c>
      <c r="P6" s="19" t="s">
        <v>58</v>
      </c>
      <c r="Q6" s="19" t="s">
        <v>59</v>
      </c>
      <c r="R6" s="19" t="s">
        <v>60</v>
      </c>
    </row>
    <row r="7" spans="1:18" ht="30.75" customHeight="1" x14ac:dyDescent="0.3">
      <c r="A7" s="27" t="s">
        <v>49</v>
      </c>
      <c r="B7" s="28" t="s">
        <v>8</v>
      </c>
      <c r="C7" s="5" t="s">
        <v>18</v>
      </c>
      <c r="D7" s="5" t="s">
        <v>19</v>
      </c>
      <c r="E7" s="5" t="s">
        <v>6</v>
      </c>
      <c r="F7" s="5" t="s">
        <v>24</v>
      </c>
      <c r="G7" s="5" t="s">
        <v>7</v>
      </c>
      <c r="H7" s="5">
        <v>2008</v>
      </c>
      <c r="I7" s="5">
        <v>1</v>
      </c>
      <c r="J7" s="5" t="s">
        <v>28</v>
      </c>
      <c r="K7" s="5" t="s">
        <v>9</v>
      </c>
      <c r="L7" s="5" t="s">
        <v>37</v>
      </c>
      <c r="M7" s="2" t="s">
        <v>38</v>
      </c>
      <c r="N7" s="2" t="s">
        <v>52</v>
      </c>
      <c r="O7" s="20"/>
      <c r="P7" s="21"/>
      <c r="Q7" s="21"/>
      <c r="R7" s="21"/>
    </row>
    <row r="8" spans="1:18" ht="30.75" customHeight="1" x14ac:dyDescent="0.3">
      <c r="A8" s="27" t="s">
        <v>50</v>
      </c>
      <c r="B8" s="6" t="s">
        <v>29</v>
      </c>
      <c r="C8" s="5" t="s">
        <v>18</v>
      </c>
      <c r="D8" s="5" t="s">
        <v>22</v>
      </c>
      <c r="E8" s="5" t="s">
        <v>20</v>
      </c>
      <c r="F8" s="5" t="s">
        <v>21</v>
      </c>
      <c r="G8" s="5" t="s">
        <v>23</v>
      </c>
      <c r="H8" s="5">
        <v>2008</v>
      </c>
      <c r="I8" s="5">
        <v>1</v>
      </c>
      <c r="J8" s="5" t="s">
        <v>28</v>
      </c>
      <c r="K8" s="5" t="s">
        <v>9</v>
      </c>
      <c r="L8" s="5" t="s">
        <v>37</v>
      </c>
      <c r="M8" s="2" t="s">
        <v>38</v>
      </c>
      <c r="N8" s="2" t="s">
        <v>52</v>
      </c>
      <c r="O8" s="20"/>
      <c r="P8" s="21"/>
      <c r="Q8" s="21"/>
      <c r="R8" s="21"/>
    </row>
    <row r="9" spans="1:18" s="35" customFormat="1" ht="30.75" customHeight="1" x14ac:dyDescent="0.3">
      <c r="A9" s="29" t="s">
        <v>50</v>
      </c>
      <c r="B9" s="36" t="s">
        <v>42</v>
      </c>
      <c r="C9" s="31" t="s">
        <v>25</v>
      </c>
      <c r="D9" s="32" t="s">
        <v>41</v>
      </c>
      <c r="E9" s="32" t="s">
        <v>41</v>
      </c>
      <c r="F9" s="31" t="s">
        <v>17</v>
      </c>
      <c r="G9" s="31" t="s">
        <v>26</v>
      </c>
      <c r="H9" s="31">
        <v>2019</v>
      </c>
      <c r="I9" s="31">
        <v>2</v>
      </c>
      <c r="J9" s="31" t="s">
        <v>28</v>
      </c>
      <c r="K9" s="31" t="s">
        <v>9</v>
      </c>
      <c r="L9" s="31" t="s">
        <v>37</v>
      </c>
      <c r="M9" s="32" t="s">
        <v>38</v>
      </c>
      <c r="N9" s="32" t="s">
        <v>52</v>
      </c>
      <c r="O9" s="33"/>
      <c r="P9" s="34"/>
      <c r="Q9" s="34"/>
      <c r="R9" s="34"/>
    </row>
    <row r="10" spans="1:18" s="35" customFormat="1" ht="30.75" customHeight="1" x14ac:dyDescent="0.3">
      <c r="A10" s="29" t="s">
        <v>49</v>
      </c>
      <c r="B10" s="30" t="s">
        <v>14</v>
      </c>
      <c r="C10" s="31" t="s">
        <v>12</v>
      </c>
      <c r="D10" s="31" t="s">
        <v>15</v>
      </c>
      <c r="E10" s="31" t="s">
        <v>11</v>
      </c>
      <c r="F10" s="31" t="s">
        <v>17</v>
      </c>
      <c r="G10" s="31" t="s">
        <v>10</v>
      </c>
      <c r="H10" s="31">
        <v>2020</v>
      </c>
      <c r="I10" s="31">
        <v>1</v>
      </c>
      <c r="J10" s="31" t="s">
        <v>28</v>
      </c>
      <c r="K10" s="31" t="s">
        <v>5</v>
      </c>
      <c r="L10" s="31" t="s">
        <v>39</v>
      </c>
      <c r="M10" s="32" t="s">
        <v>40</v>
      </c>
      <c r="N10" s="32" t="s">
        <v>52</v>
      </c>
      <c r="O10" s="33"/>
      <c r="P10" s="34"/>
      <c r="Q10" s="34"/>
      <c r="R10" s="34"/>
    </row>
    <row r="11" spans="1:18" ht="30.75" customHeight="1" x14ac:dyDescent="0.3">
      <c r="A11" s="27" t="s">
        <v>49</v>
      </c>
      <c r="B11" s="28" t="s">
        <v>64</v>
      </c>
      <c r="C11" s="5" t="s">
        <v>12</v>
      </c>
      <c r="D11" s="5" t="s">
        <v>65</v>
      </c>
      <c r="E11" s="5" t="s">
        <v>66</v>
      </c>
      <c r="F11" s="5" t="s">
        <v>67</v>
      </c>
      <c r="G11" s="5" t="s">
        <v>7</v>
      </c>
      <c r="H11" s="5">
        <v>2024</v>
      </c>
      <c r="I11" s="5">
        <v>1</v>
      </c>
      <c r="J11" s="5" t="s">
        <v>28</v>
      </c>
      <c r="K11" s="5" t="s">
        <v>9</v>
      </c>
      <c r="L11" s="5" t="s">
        <v>37</v>
      </c>
      <c r="M11" s="2" t="s">
        <v>38</v>
      </c>
      <c r="N11" s="2" t="s">
        <v>52</v>
      </c>
      <c r="O11" s="20"/>
      <c r="P11" s="21"/>
      <c r="Q11" s="21"/>
      <c r="R11" s="21"/>
    </row>
    <row r="12" spans="1:18" ht="30.75" customHeight="1" x14ac:dyDescent="0.3">
      <c r="A12" s="27" t="s">
        <v>50</v>
      </c>
      <c r="B12" s="6" t="s">
        <v>68</v>
      </c>
      <c r="C12" s="5" t="s">
        <v>12</v>
      </c>
      <c r="D12" s="5" t="s">
        <v>48</v>
      </c>
      <c r="E12" s="5" t="s">
        <v>48</v>
      </c>
      <c r="F12" s="5" t="s">
        <v>48</v>
      </c>
      <c r="G12" s="5" t="s">
        <v>48</v>
      </c>
      <c r="H12" s="5">
        <v>2024</v>
      </c>
      <c r="I12" s="5">
        <v>1</v>
      </c>
      <c r="J12" s="5" t="s">
        <v>33</v>
      </c>
      <c r="K12" s="5" t="s">
        <v>9</v>
      </c>
      <c r="L12" s="5" t="s">
        <v>37</v>
      </c>
      <c r="M12" s="2" t="s">
        <v>38</v>
      </c>
      <c r="N12" s="2" t="s">
        <v>52</v>
      </c>
      <c r="O12" s="20"/>
      <c r="P12" s="21"/>
      <c r="Q12" s="21"/>
      <c r="R12" s="21"/>
    </row>
    <row r="13" spans="1:18" ht="30.75" customHeight="1" x14ac:dyDescent="0.3">
      <c r="A13" s="27" t="s">
        <v>50</v>
      </c>
      <c r="B13" s="6" t="s">
        <v>30</v>
      </c>
      <c r="C13" s="5" t="s">
        <v>12</v>
      </c>
      <c r="D13" s="2" t="s">
        <v>69</v>
      </c>
      <c r="E13" s="5">
        <v>8102856785</v>
      </c>
      <c r="F13" s="5" t="s">
        <v>70</v>
      </c>
      <c r="G13" s="5" t="s">
        <v>48</v>
      </c>
      <c r="H13" s="5">
        <v>2024</v>
      </c>
      <c r="I13" s="5">
        <v>2</v>
      </c>
      <c r="J13" s="5" t="s">
        <v>33</v>
      </c>
      <c r="K13" s="5" t="s">
        <v>9</v>
      </c>
      <c r="L13" s="5" t="s">
        <v>37</v>
      </c>
      <c r="M13" s="2" t="s">
        <v>38</v>
      </c>
      <c r="N13" s="2" t="s">
        <v>52</v>
      </c>
      <c r="O13" s="20"/>
      <c r="P13" s="21"/>
      <c r="Q13" s="21"/>
      <c r="R13" s="21"/>
    </row>
    <row r="14" spans="1:18" ht="30.75" customHeight="1" x14ac:dyDescent="0.3">
      <c r="A14" s="27" t="s">
        <v>50</v>
      </c>
      <c r="B14" s="6" t="s">
        <v>29</v>
      </c>
      <c r="C14" s="5" t="s">
        <v>12</v>
      </c>
      <c r="D14" s="5" t="s">
        <v>71</v>
      </c>
      <c r="E14" s="5" t="s">
        <v>72</v>
      </c>
      <c r="F14" s="5" t="s">
        <v>73</v>
      </c>
      <c r="G14" s="5" t="s">
        <v>74</v>
      </c>
      <c r="H14" s="5">
        <v>2024</v>
      </c>
      <c r="I14" s="5">
        <v>1</v>
      </c>
      <c r="J14" s="5" t="s">
        <v>28</v>
      </c>
      <c r="K14" s="5" t="s">
        <v>9</v>
      </c>
      <c r="L14" s="5" t="s">
        <v>37</v>
      </c>
      <c r="M14" s="2" t="s">
        <v>38</v>
      </c>
      <c r="N14" s="2" t="s">
        <v>52</v>
      </c>
      <c r="O14" s="20"/>
      <c r="P14" s="21"/>
      <c r="Q14" s="21"/>
      <c r="R14" s="21"/>
    </row>
    <row r="15" spans="1:18" ht="30.75" customHeight="1" x14ac:dyDescent="0.3">
      <c r="A15" s="27" t="s">
        <v>50</v>
      </c>
      <c r="B15" s="6" t="s">
        <v>75</v>
      </c>
      <c r="C15" s="5" t="s">
        <v>12</v>
      </c>
      <c r="D15" s="5" t="s">
        <v>48</v>
      </c>
      <c r="E15" s="5" t="s">
        <v>48</v>
      </c>
      <c r="F15" s="5" t="s">
        <v>48</v>
      </c>
      <c r="G15" s="5" t="s">
        <v>48</v>
      </c>
      <c r="H15" s="5">
        <v>2024</v>
      </c>
      <c r="I15" s="5">
        <v>1</v>
      </c>
      <c r="J15" s="5" t="s">
        <v>28</v>
      </c>
      <c r="K15" s="5" t="s">
        <v>9</v>
      </c>
      <c r="L15" s="5" t="s">
        <v>37</v>
      </c>
      <c r="M15" s="2" t="s">
        <v>38</v>
      </c>
      <c r="N15" s="2" t="s">
        <v>52</v>
      </c>
      <c r="O15" s="20"/>
      <c r="P15" s="21"/>
      <c r="Q15" s="21"/>
      <c r="R15" s="21"/>
    </row>
    <row r="16" spans="1:18" s="25" customFormat="1" ht="30.75" customHeight="1" x14ac:dyDescent="0.3">
      <c r="A16" s="27" t="s">
        <v>50</v>
      </c>
      <c r="B16" s="6" t="s">
        <v>76</v>
      </c>
      <c r="C16" s="5" t="s">
        <v>12</v>
      </c>
      <c r="D16" s="2" t="s">
        <v>77</v>
      </c>
      <c r="E16" s="5" t="s">
        <v>78</v>
      </c>
      <c r="F16" s="5" t="s">
        <v>48</v>
      </c>
      <c r="G16" s="5" t="s">
        <v>48</v>
      </c>
      <c r="H16" s="5">
        <v>2024</v>
      </c>
      <c r="I16" s="5">
        <v>1</v>
      </c>
      <c r="J16" s="5" t="s">
        <v>33</v>
      </c>
      <c r="K16" s="5" t="s">
        <v>9</v>
      </c>
      <c r="L16" s="5" t="s">
        <v>37</v>
      </c>
      <c r="M16" s="2" t="s">
        <v>38</v>
      </c>
      <c r="N16" s="3" t="s">
        <v>52</v>
      </c>
      <c r="O16" s="22"/>
      <c r="P16" s="23"/>
      <c r="Q16" s="23"/>
      <c r="R16" s="23"/>
    </row>
    <row r="17" spans="1:18" s="25" customFormat="1" ht="30.75" customHeight="1" x14ac:dyDescent="0.3">
      <c r="A17" s="27" t="s">
        <v>50</v>
      </c>
      <c r="B17" s="6" t="s">
        <v>79</v>
      </c>
      <c r="C17" s="5" t="s">
        <v>12</v>
      </c>
      <c r="D17" s="2" t="s">
        <v>77</v>
      </c>
      <c r="E17" s="5" t="s">
        <v>78</v>
      </c>
      <c r="F17" s="5" t="s">
        <v>48</v>
      </c>
      <c r="G17" s="5" t="s">
        <v>48</v>
      </c>
      <c r="H17" s="5">
        <v>2024</v>
      </c>
      <c r="I17" s="5">
        <v>1</v>
      </c>
      <c r="J17" s="5" t="s">
        <v>33</v>
      </c>
      <c r="K17" s="5" t="s">
        <v>9</v>
      </c>
      <c r="L17" s="5" t="s">
        <v>37</v>
      </c>
      <c r="M17" s="2" t="s">
        <v>38</v>
      </c>
      <c r="N17" s="3" t="s">
        <v>52</v>
      </c>
      <c r="O17" s="22"/>
      <c r="P17" s="23"/>
      <c r="Q17" s="23"/>
      <c r="R17" s="23"/>
    </row>
    <row r="18" spans="1:18" ht="30.75" customHeight="1" x14ac:dyDescent="0.3">
      <c r="O18" s="24">
        <f>SUBTOTAL(109,O7:O16)</f>
        <v>0</v>
      </c>
      <c r="P18" s="24">
        <f t="shared" ref="P18:R18" si="0">SUBTOTAL(109,P7:P16)</f>
        <v>0</v>
      </c>
      <c r="Q18" s="24">
        <f t="shared" si="0"/>
        <v>0</v>
      </c>
      <c r="R18" s="24">
        <f t="shared" si="0"/>
        <v>0</v>
      </c>
    </row>
    <row r="19" spans="1:18" x14ac:dyDescent="0.3">
      <c r="O19" s="24"/>
      <c r="P19" s="26"/>
      <c r="Q19" s="26"/>
      <c r="R19" s="26"/>
    </row>
  </sheetData>
  <autoFilter ref="A6:R16" xr:uid="{3A10D71E-6608-47CB-938D-77C74241C8E2}"/>
  <mergeCells count="3">
    <mergeCell ref="A2:R2"/>
    <mergeCell ref="A4:R4"/>
    <mergeCell ref="A1:R1"/>
  </mergeCells>
  <phoneticPr fontId="7" type="noConversion"/>
  <pageMargins left="0.19685039370078741" right="0.19685039370078741" top="0.39370078740157483" bottom="0.39370078740157483" header="0.31496062992125984" footer="0.31496062992125984"/>
  <pageSetup paperSize="8" scale="5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DPGF</vt:lpstr>
      <vt:lpstr>DPGF!Zone_d_impression</vt:lpstr>
    </vt:vector>
  </TitlesOfParts>
  <Company>CCI des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TREHET Estella</dc:creator>
  <cp:lastModifiedBy>DUPREY Sylvain</cp:lastModifiedBy>
  <cp:lastPrinted>2021-09-21T13:35:22Z</cp:lastPrinted>
  <dcterms:created xsi:type="dcterms:W3CDTF">2019-01-07T07:08:15Z</dcterms:created>
  <dcterms:modified xsi:type="dcterms:W3CDTF">2025-10-31T13:30:24Z</dcterms:modified>
</cp:coreProperties>
</file>