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_OAN\45_OAN_GIEN-NEVOY\447959_12BSMAT_Creat-bat-multimodal\2_AMO-PI\26_CT\DCE\"/>
    </mc:Choice>
  </mc:AlternateContent>
  <bookViews>
    <workbookView xWindow="120" yWindow="105" windowWidth="20115" windowHeight="7230"/>
  </bookViews>
  <sheets>
    <sheet name="EPF  lot 1" sheetId="5" r:id="rId1"/>
  </sheets>
  <definedNames>
    <definedName name="_xlnm.Print_Area" localSheetId="0">'EPF  lot 1'!$A$1:$M$25</definedName>
  </definedNames>
  <calcPr calcId="162913"/>
</workbook>
</file>

<file path=xl/calcChain.xml><?xml version="1.0" encoding="utf-8"?>
<calcChain xmlns="http://schemas.openxmlformats.org/spreadsheetml/2006/main">
  <c r="J19" i="5" l="1"/>
  <c r="J20" i="5" l="1"/>
  <c r="M17" i="5"/>
  <c r="L17" i="5"/>
  <c r="K17" i="5"/>
  <c r="M16" i="5"/>
  <c r="L16" i="5"/>
  <c r="K16" i="5"/>
  <c r="M15" i="5"/>
  <c r="L15" i="5"/>
  <c r="K15" i="5"/>
  <c r="M8" i="5"/>
  <c r="L8" i="5"/>
  <c r="K8" i="5"/>
  <c r="M7" i="5"/>
  <c r="L7" i="5"/>
  <c r="K7" i="5"/>
  <c r="K9" i="5"/>
  <c r="L9" i="5"/>
  <c r="M9" i="5"/>
  <c r="K10" i="5"/>
  <c r="L10" i="5"/>
  <c r="M10" i="5"/>
  <c r="K5" i="5" l="1"/>
  <c r="L5" i="5"/>
  <c r="M5" i="5"/>
  <c r="K6" i="5"/>
  <c r="L6" i="5"/>
  <c r="M6" i="5"/>
  <c r="K11" i="5" l="1"/>
  <c r="L11" i="5"/>
  <c r="M11" i="5"/>
  <c r="K12" i="5"/>
  <c r="L12" i="5"/>
  <c r="M12" i="5"/>
  <c r="K13" i="5"/>
  <c r="L13" i="5"/>
  <c r="M13" i="5"/>
  <c r="K14" i="5"/>
  <c r="L14" i="5"/>
  <c r="M14" i="5"/>
  <c r="K23" i="5" l="1"/>
  <c r="K25" i="5" s="1"/>
  <c r="K24" i="5" l="1"/>
</calcChain>
</file>

<file path=xl/sharedStrings.xml><?xml version="1.0" encoding="utf-8"?>
<sst xmlns="http://schemas.openxmlformats.org/spreadsheetml/2006/main" count="56" uniqueCount="44">
  <si>
    <t>Temps d’intervention (heures)</t>
  </si>
  <si>
    <t>Coûts horaires (HT)</t>
  </si>
  <si>
    <t>Montants (HT)</t>
  </si>
  <si>
    <t>PRO</t>
  </si>
  <si>
    <t>EXECUTION</t>
  </si>
  <si>
    <t>Réunions de chantier</t>
  </si>
  <si>
    <t>Montant total</t>
  </si>
  <si>
    <t xml:space="preserve">TOTAL HT : </t>
  </si>
  <si>
    <t>TVA (20 %) :</t>
  </si>
  <si>
    <t>TOTAL TTC :</t>
  </si>
  <si>
    <t>N° Prix</t>
  </si>
  <si>
    <t>3.1</t>
  </si>
  <si>
    <t>3.2</t>
  </si>
  <si>
    <t>Nombre d’heures proposé :</t>
  </si>
  <si>
    <t>Essai des installations techniques</t>
  </si>
  <si>
    <t>Contrôles de l'étanchéité  à l’air</t>
  </si>
  <si>
    <t>Nombre de réunions de chantier :</t>
  </si>
  <si>
    <t>Spécialiste</t>
  </si>
  <si>
    <t>Ingénieur</t>
  </si>
  <si>
    <t>Technicien</t>
  </si>
  <si>
    <t>Production de documents</t>
  </si>
  <si>
    <t>Etude de documents</t>
  </si>
  <si>
    <t>GPA</t>
  </si>
  <si>
    <t>Intervention sur site - Examen des travaux - Compte-rendu</t>
  </si>
  <si>
    <t>Phases</t>
  </si>
  <si>
    <t>Parties techniques</t>
  </si>
  <si>
    <t>Prestations</t>
  </si>
  <si>
    <t>1.1</t>
  </si>
  <si>
    <t>1.2</t>
  </si>
  <si>
    <t>Réunions</t>
  </si>
  <si>
    <t>Etude de documents
Production de documents</t>
  </si>
  <si>
    <t>2.1</t>
  </si>
  <si>
    <t>2.2</t>
  </si>
  <si>
    <t>4.1</t>
  </si>
  <si>
    <t>4.2</t>
  </si>
  <si>
    <t>5.1</t>
  </si>
  <si>
    <t>5.2</t>
  </si>
  <si>
    <t>6.1</t>
  </si>
  <si>
    <t>AOR</t>
  </si>
  <si>
    <t>Nombre de réunions de chantier avec inspection :</t>
  </si>
  <si>
    <t>ETAT DES PRIX FORFAITAIRES</t>
  </si>
  <si>
    <t>AVP</t>
  </si>
  <si>
    <t>4.3</t>
  </si>
  <si>
    <t>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</si>
</sst>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40C]_-;\-* #,##0.00\ [$€-40C]_-;_-* &quot;-&quot;??\ [$€-40C]_-;_-@_-"/>
    <numFmt numFmtId="165" formatCode="#,##0.00\ &quot;€&quot;"/>
    <numFmt numFmtId="166" formatCode="#,##0.00\ _€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0" fillId="0" borderId="0" xfId="0" applyNumberFormat="1"/>
    <xf numFmtId="0" fontId="0" fillId="0" borderId="0" xfId="0" applyFont="1"/>
    <xf numFmtId="164" fontId="0" fillId="0" borderId="0" xfId="0" applyNumberFormat="1" applyFont="1"/>
    <xf numFmtId="0" fontId="0" fillId="0" borderId="0" xfId="0" applyFont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164" fontId="0" fillId="2" borderId="8" xfId="0" applyNumberForma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166" fontId="0" fillId="4" borderId="1" xfId="0" applyNumberFormat="1" applyFont="1" applyFill="1" applyBorder="1" applyAlignment="1">
      <alignment horizontal="center" vertical="center" wrapText="1"/>
    </xf>
    <xf numFmtId="166" fontId="0" fillId="4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5" borderId="6" xfId="0" applyFont="1" applyFill="1" applyBorder="1" applyAlignment="1">
      <alignment horizontal="center" vertical="center" wrapText="1"/>
    </xf>
    <xf numFmtId="166" fontId="0" fillId="5" borderId="1" xfId="0" applyNumberFormat="1" applyFont="1" applyFill="1" applyBorder="1" applyAlignment="1">
      <alignment horizontal="center" vertical="center" wrapText="1"/>
    </xf>
    <xf numFmtId="166" fontId="0" fillId="5" borderId="1" xfId="0" applyNumberFormat="1" applyFill="1" applyBorder="1" applyAlignment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165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 applyProtection="1">
      <alignment horizontal="center" vertical="center" wrapText="1"/>
      <protection locked="0"/>
    </xf>
    <xf numFmtId="0" fontId="0" fillId="4" borderId="4" xfId="0" applyFont="1" applyFill="1" applyBorder="1" applyAlignment="1" applyProtection="1">
      <alignment horizontal="center" vertical="center" wrapText="1"/>
      <protection locked="0"/>
    </xf>
    <xf numFmtId="165" fontId="0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1" xfId="0" applyFont="1" applyFill="1" applyBorder="1" applyAlignment="1" applyProtection="1">
      <alignment horizontal="center" vertical="center" wrapText="1"/>
      <protection locked="0"/>
    </xf>
    <xf numFmtId="0" fontId="0" fillId="5" borderId="4" xfId="0" applyFont="1" applyFill="1" applyBorder="1" applyAlignment="1" applyProtection="1">
      <alignment horizontal="center" vertical="center" wrapText="1"/>
      <protection locked="0"/>
    </xf>
    <xf numFmtId="165" fontId="0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5" xfId="0" applyFont="1" applyBorder="1" applyAlignment="1">
      <alignment horizontal="righ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5" fontId="0" fillId="0" borderId="6" xfId="0" applyNumberFormat="1" applyFont="1" applyBorder="1" applyAlignment="1">
      <alignment horizontal="center"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165" fontId="0" fillId="0" borderId="4" xfId="0" applyNumberFormat="1" applyFont="1" applyBorder="1" applyAlignment="1">
      <alignment horizontal="center" vertical="center" wrapText="1"/>
    </xf>
    <xf numFmtId="165" fontId="0" fillId="0" borderId="6" xfId="0" applyNumberFormat="1" applyFont="1" applyFill="1" applyBorder="1" applyAlignment="1">
      <alignment horizontal="center" vertical="center" wrapText="1"/>
    </xf>
    <xf numFmtId="165" fontId="0" fillId="0" borderId="10" xfId="0" applyNumberFormat="1" applyFont="1" applyFill="1" applyBorder="1" applyAlignment="1">
      <alignment horizontal="center" vertical="center" wrapText="1"/>
    </xf>
    <xf numFmtId="165" fontId="0" fillId="0" borderId="4" xfId="0" applyNumberFormat="1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tabSelected="1" zoomScale="78" zoomScaleNormal="78" workbookViewId="0">
      <selection activeCell="K24" sqref="K24:M24"/>
    </sheetView>
  </sheetViews>
  <sheetFormatPr baseColWidth="10" defaultRowHeight="15" x14ac:dyDescent="0.25"/>
  <cols>
    <col min="1" max="1" width="12.5703125" customWidth="1"/>
    <col min="2" max="2" width="19" customWidth="1"/>
    <col min="3" max="3" width="9.140625" customWidth="1"/>
    <col min="4" max="4" width="35.42578125" style="1" customWidth="1"/>
    <col min="5" max="6" width="12.5703125" style="1" customWidth="1"/>
    <col min="7" max="13" width="12.5703125" customWidth="1"/>
  </cols>
  <sheetData>
    <row r="1" spans="1:13" ht="18.75" customHeight="1" x14ac:dyDescent="0.25">
      <c r="A1" s="54" t="s">
        <v>40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3" spans="1:13" ht="24" customHeight="1" x14ac:dyDescent="0.25">
      <c r="A3" s="47" t="s">
        <v>24</v>
      </c>
      <c r="B3" s="49" t="s">
        <v>25</v>
      </c>
      <c r="C3" s="47" t="s">
        <v>10</v>
      </c>
      <c r="D3" s="51" t="s">
        <v>26</v>
      </c>
      <c r="E3" s="41" t="s">
        <v>0</v>
      </c>
      <c r="F3" s="42"/>
      <c r="G3" s="53"/>
      <c r="H3" s="41" t="s">
        <v>1</v>
      </c>
      <c r="I3" s="42"/>
      <c r="J3" s="42"/>
      <c r="K3" s="41" t="s">
        <v>2</v>
      </c>
      <c r="L3" s="42"/>
      <c r="M3" s="53"/>
    </row>
    <row r="4" spans="1:13" ht="24" customHeight="1" x14ac:dyDescent="0.25">
      <c r="A4" s="48"/>
      <c r="B4" s="50"/>
      <c r="C4" s="48"/>
      <c r="D4" s="52"/>
      <c r="E4" s="16" t="s">
        <v>17</v>
      </c>
      <c r="F4" s="12" t="s">
        <v>18</v>
      </c>
      <c r="G4" s="5" t="s">
        <v>19</v>
      </c>
      <c r="H4" s="12" t="s">
        <v>17</v>
      </c>
      <c r="I4" s="12" t="s">
        <v>18</v>
      </c>
      <c r="J4" s="5" t="s">
        <v>19</v>
      </c>
      <c r="K4" s="12" t="s">
        <v>17</v>
      </c>
      <c r="L4" s="12" t="s">
        <v>18</v>
      </c>
      <c r="M4" s="5" t="s">
        <v>19</v>
      </c>
    </row>
    <row r="5" spans="1:13" ht="41.1" customHeight="1" x14ac:dyDescent="0.25">
      <c r="A5" s="36" t="s">
        <v>41</v>
      </c>
      <c r="B5" s="38">
        <v>1</v>
      </c>
      <c r="C5" s="6" t="s">
        <v>27</v>
      </c>
      <c r="D5" s="9" t="s">
        <v>30</v>
      </c>
      <c r="E5" s="27"/>
      <c r="F5" s="28"/>
      <c r="G5" s="28"/>
      <c r="H5" s="29"/>
      <c r="I5" s="29"/>
      <c r="J5" s="29"/>
      <c r="K5" s="14">
        <f t="shared" ref="K5:K6" si="0">E5*H5</f>
        <v>0</v>
      </c>
      <c r="L5" s="15">
        <f t="shared" ref="L5:L6" si="1">F5*I5</f>
        <v>0</v>
      </c>
      <c r="M5" s="15">
        <f t="shared" ref="M5:M6" si="2">G5*J5</f>
        <v>0</v>
      </c>
    </row>
    <row r="6" spans="1:13" ht="24" customHeight="1" x14ac:dyDescent="0.25">
      <c r="A6" s="37"/>
      <c r="B6" s="39"/>
      <c r="C6" s="19" t="s">
        <v>28</v>
      </c>
      <c r="D6" s="20" t="s">
        <v>29</v>
      </c>
      <c r="E6" s="30"/>
      <c r="F6" s="31"/>
      <c r="G6" s="31"/>
      <c r="H6" s="32"/>
      <c r="I6" s="32"/>
      <c r="J6" s="32"/>
      <c r="K6" s="21">
        <f t="shared" si="0"/>
        <v>0</v>
      </c>
      <c r="L6" s="22">
        <f t="shared" si="1"/>
        <v>0</v>
      </c>
      <c r="M6" s="22">
        <f t="shared" si="2"/>
        <v>0</v>
      </c>
    </row>
    <row r="7" spans="1:13" ht="41.1" customHeight="1" x14ac:dyDescent="0.25">
      <c r="A7" s="36" t="s">
        <v>3</v>
      </c>
      <c r="B7" s="38">
        <v>2</v>
      </c>
      <c r="C7" s="6" t="s">
        <v>31</v>
      </c>
      <c r="D7" s="9" t="s">
        <v>30</v>
      </c>
      <c r="E7" s="27"/>
      <c r="F7" s="28"/>
      <c r="G7" s="28"/>
      <c r="H7" s="29"/>
      <c r="I7" s="29"/>
      <c r="J7" s="29"/>
      <c r="K7" s="14">
        <f t="shared" ref="K7:K8" si="3">E7*H7</f>
        <v>0</v>
      </c>
      <c r="L7" s="15">
        <f t="shared" ref="L7:L8" si="4">F7*I7</f>
        <v>0</v>
      </c>
      <c r="M7" s="15">
        <f t="shared" ref="M7:M8" si="5">G7*J7</f>
        <v>0</v>
      </c>
    </row>
    <row r="8" spans="1:13" ht="24" customHeight="1" x14ac:dyDescent="0.25">
      <c r="A8" s="37"/>
      <c r="B8" s="39"/>
      <c r="C8" s="19" t="s">
        <v>32</v>
      </c>
      <c r="D8" s="20" t="s">
        <v>29</v>
      </c>
      <c r="E8" s="30"/>
      <c r="F8" s="31"/>
      <c r="G8" s="31"/>
      <c r="H8" s="32"/>
      <c r="I8" s="32"/>
      <c r="J8" s="32"/>
      <c r="K8" s="21">
        <f t="shared" si="3"/>
        <v>0</v>
      </c>
      <c r="L8" s="22">
        <f t="shared" si="4"/>
        <v>0</v>
      </c>
      <c r="M8" s="22">
        <f t="shared" si="5"/>
        <v>0</v>
      </c>
    </row>
    <row r="9" spans="1:13" ht="24" customHeight="1" x14ac:dyDescent="0.25">
      <c r="A9" s="44" t="s">
        <v>4</v>
      </c>
      <c r="B9" s="40">
        <v>3</v>
      </c>
      <c r="C9" s="6" t="s">
        <v>11</v>
      </c>
      <c r="D9" s="9" t="s">
        <v>21</v>
      </c>
      <c r="E9" s="27"/>
      <c r="F9" s="28"/>
      <c r="G9" s="28"/>
      <c r="H9" s="29"/>
      <c r="I9" s="29"/>
      <c r="J9" s="29"/>
      <c r="K9" s="14">
        <f t="shared" ref="K9:K16" si="6">E9*H9</f>
        <v>0</v>
      </c>
      <c r="L9" s="15">
        <f t="shared" ref="L9:L16" si="7">F9*I9</f>
        <v>0</v>
      </c>
      <c r="M9" s="15">
        <f t="shared" ref="M9:M16" si="8">G9*J9</f>
        <v>0</v>
      </c>
    </row>
    <row r="10" spans="1:13" ht="24" customHeight="1" x14ac:dyDescent="0.25">
      <c r="A10" s="44"/>
      <c r="B10" s="40"/>
      <c r="C10" s="6" t="s">
        <v>12</v>
      </c>
      <c r="D10" s="9" t="s">
        <v>20</v>
      </c>
      <c r="E10" s="27"/>
      <c r="F10" s="28"/>
      <c r="G10" s="28"/>
      <c r="H10" s="29"/>
      <c r="I10" s="29"/>
      <c r="J10" s="29"/>
      <c r="K10" s="14">
        <f t="shared" ref="K10" si="9">E10*H10</f>
        <v>0</v>
      </c>
      <c r="L10" s="15">
        <f t="shared" ref="L10" si="10">F10*I10</f>
        <v>0</v>
      </c>
      <c r="M10" s="15">
        <f t="shared" ref="M10" si="11">G10*J10</f>
        <v>0</v>
      </c>
    </row>
    <row r="11" spans="1:13" ht="24" customHeight="1" x14ac:dyDescent="0.25">
      <c r="A11" s="44"/>
      <c r="B11" s="40">
        <v>4</v>
      </c>
      <c r="C11" s="19" t="s">
        <v>33</v>
      </c>
      <c r="D11" s="20" t="s">
        <v>5</v>
      </c>
      <c r="E11" s="30"/>
      <c r="F11" s="31"/>
      <c r="G11" s="31"/>
      <c r="H11" s="32"/>
      <c r="I11" s="32"/>
      <c r="J11" s="32"/>
      <c r="K11" s="21">
        <f t="shared" si="6"/>
        <v>0</v>
      </c>
      <c r="L11" s="22">
        <f t="shared" si="7"/>
        <v>0</v>
      </c>
      <c r="M11" s="22">
        <f t="shared" si="8"/>
        <v>0</v>
      </c>
    </row>
    <row r="12" spans="1:13" ht="30" customHeight="1" x14ac:dyDescent="0.25">
      <c r="A12" s="44"/>
      <c r="B12" s="40"/>
      <c r="C12" s="23" t="s">
        <v>34</v>
      </c>
      <c r="D12" s="24" t="s">
        <v>23</v>
      </c>
      <c r="E12" s="33"/>
      <c r="F12" s="34"/>
      <c r="G12" s="34"/>
      <c r="H12" s="35"/>
      <c r="I12" s="35"/>
      <c r="J12" s="35"/>
      <c r="K12" s="25">
        <f t="shared" si="6"/>
        <v>0</v>
      </c>
      <c r="L12" s="26">
        <f t="shared" si="7"/>
        <v>0</v>
      </c>
      <c r="M12" s="26">
        <f t="shared" si="8"/>
        <v>0</v>
      </c>
    </row>
    <row r="13" spans="1:13" ht="24" customHeight="1" x14ac:dyDescent="0.25">
      <c r="A13" s="44"/>
      <c r="B13" s="40"/>
      <c r="C13" s="23" t="s">
        <v>42</v>
      </c>
      <c r="D13" s="24" t="s">
        <v>14</v>
      </c>
      <c r="E13" s="33"/>
      <c r="F13" s="34"/>
      <c r="G13" s="34"/>
      <c r="H13" s="35"/>
      <c r="I13" s="35"/>
      <c r="J13" s="35"/>
      <c r="K13" s="25">
        <f t="shared" si="6"/>
        <v>0</v>
      </c>
      <c r="L13" s="26">
        <f t="shared" si="7"/>
        <v>0</v>
      </c>
      <c r="M13" s="26">
        <f t="shared" si="8"/>
        <v>0</v>
      </c>
    </row>
    <row r="14" spans="1:13" ht="24" customHeight="1" x14ac:dyDescent="0.25">
      <c r="A14" s="44"/>
      <c r="B14" s="40"/>
      <c r="C14" s="23" t="s">
        <v>43</v>
      </c>
      <c r="D14" s="24" t="s">
        <v>15</v>
      </c>
      <c r="E14" s="33"/>
      <c r="F14" s="34"/>
      <c r="G14" s="34"/>
      <c r="H14" s="35"/>
      <c r="I14" s="35"/>
      <c r="J14" s="35"/>
      <c r="K14" s="25">
        <f t="shared" si="6"/>
        <v>0</v>
      </c>
      <c r="L14" s="26">
        <f t="shared" si="7"/>
        <v>0</v>
      </c>
      <c r="M14" s="26">
        <f t="shared" si="8"/>
        <v>0</v>
      </c>
    </row>
    <row r="15" spans="1:13" ht="41.1" customHeight="1" x14ac:dyDescent="0.25">
      <c r="A15" s="36" t="s">
        <v>38</v>
      </c>
      <c r="B15" s="38">
        <v>5</v>
      </c>
      <c r="C15" s="6" t="s">
        <v>35</v>
      </c>
      <c r="D15" s="9" t="s">
        <v>30</v>
      </c>
      <c r="E15" s="27"/>
      <c r="F15" s="28"/>
      <c r="G15" s="28"/>
      <c r="H15" s="29"/>
      <c r="I15" s="29"/>
      <c r="J15" s="29"/>
      <c r="K15" s="14">
        <f t="shared" si="6"/>
        <v>0</v>
      </c>
      <c r="L15" s="15">
        <f t="shared" si="7"/>
        <v>0</v>
      </c>
      <c r="M15" s="15">
        <f t="shared" si="8"/>
        <v>0</v>
      </c>
    </row>
    <row r="16" spans="1:13" ht="38.25" customHeight="1" x14ac:dyDescent="0.25">
      <c r="A16" s="37"/>
      <c r="B16" s="39"/>
      <c r="C16" s="23" t="s">
        <v>36</v>
      </c>
      <c r="D16" s="24" t="s">
        <v>23</v>
      </c>
      <c r="E16" s="33"/>
      <c r="F16" s="34"/>
      <c r="G16" s="34"/>
      <c r="H16" s="35"/>
      <c r="I16" s="35"/>
      <c r="J16" s="35"/>
      <c r="K16" s="25">
        <f t="shared" si="6"/>
        <v>0</v>
      </c>
      <c r="L16" s="26">
        <f t="shared" si="7"/>
        <v>0</v>
      </c>
      <c r="M16" s="26">
        <f t="shared" si="8"/>
        <v>0</v>
      </c>
    </row>
    <row r="17" spans="1:13" ht="38.25" customHeight="1" x14ac:dyDescent="0.25">
      <c r="A17" s="17" t="s">
        <v>22</v>
      </c>
      <c r="B17" s="18">
        <v>6</v>
      </c>
      <c r="C17" s="23" t="s">
        <v>37</v>
      </c>
      <c r="D17" s="24" t="s">
        <v>23</v>
      </c>
      <c r="E17" s="33"/>
      <c r="F17" s="34"/>
      <c r="G17" s="34"/>
      <c r="H17" s="35"/>
      <c r="I17" s="35"/>
      <c r="J17" s="35"/>
      <c r="K17" s="25">
        <f t="shared" ref="K17" si="12">E17*H17</f>
        <v>0</v>
      </c>
      <c r="L17" s="26">
        <f t="shared" ref="L17" si="13">F17*I17</f>
        <v>0</v>
      </c>
      <c r="M17" s="26">
        <f t="shared" ref="M17" si="14">G17*J17</f>
        <v>0</v>
      </c>
    </row>
    <row r="18" spans="1:13" x14ac:dyDescent="0.25">
      <c r="A18" s="4"/>
      <c r="B18" s="4"/>
      <c r="C18" s="2"/>
      <c r="D18" s="2"/>
      <c r="E18" s="2"/>
      <c r="F18" s="2"/>
      <c r="G18" s="2"/>
      <c r="H18" s="2"/>
      <c r="I18" s="2"/>
      <c r="J18" s="2"/>
      <c r="K18" s="2"/>
    </row>
    <row r="19" spans="1:13" ht="24" customHeight="1" x14ac:dyDescent="0.25">
      <c r="A19" s="45" t="s">
        <v>16</v>
      </c>
      <c r="B19" s="45"/>
      <c r="C19" s="45"/>
      <c r="D19" s="45"/>
      <c r="E19" s="46"/>
      <c r="F19" s="30"/>
      <c r="G19" s="45" t="s">
        <v>13</v>
      </c>
      <c r="H19" s="45"/>
      <c r="I19" s="46"/>
      <c r="J19" s="21">
        <f>SUM(E6:G6,E8:G8,E11:G11)</f>
        <v>0</v>
      </c>
      <c r="K19" s="11"/>
    </row>
    <row r="20" spans="1:13" ht="24" customHeight="1" x14ac:dyDescent="0.25">
      <c r="A20" s="45" t="s">
        <v>39</v>
      </c>
      <c r="B20" s="45"/>
      <c r="C20" s="45"/>
      <c r="D20" s="45"/>
      <c r="E20" s="46"/>
      <c r="F20" s="33"/>
      <c r="G20" s="45" t="s">
        <v>13</v>
      </c>
      <c r="H20" s="45"/>
      <c r="I20" s="45"/>
      <c r="J20" s="25">
        <f>SUM(E12:G12,E13:G13,E14:G14,E16:G16,E17:G17)</f>
        <v>0</v>
      </c>
      <c r="K20" s="11"/>
    </row>
    <row r="21" spans="1:13" ht="24" customHeight="1" x14ac:dyDescent="0.25">
      <c r="A21" s="10"/>
      <c r="B21" s="10"/>
      <c r="C21" s="10"/>
      <c r="D21" s="10"/>
      <c r="E21" s="10"/>
      <c r="F21" s="7"/>
      <c r="G21" s="10"/>
      <c r="H21" s="10"/>
      <c r="I21" s="10"/>
      <c r="J21" s="7"/>
      <c r="K21" s="11"/>
    </row>
    <row r="22" spans="1:13" ht="24" customHeight="1" x14ac:dyDescent="0.25">
      <c r="A22" s="10"/>
      <c r="B22" s="10"/>
      <c r="C22" s="10"/>
      <c r="D22" s="10"/>
      <c r="E22" s="7"/>
      <c r="F22" s="7"/>
      <c r="G22" s="8"/>
      <c r="H22" s="13"/>
      <c r="I22" s="7"/>
      <c r="J22" s="7"/>
      <c r="K22" s="61" t="s">
        <v>6</v>
      </c>
      <c r="L22" s="62"/>
      <c r="M22" s="63"/>
    </row>
    <row r="23" spans="1:13" ht="24" customHeight="1" x14ac:dyDescent="0.25">
      <c r="A23" s="2"/>
      <c r="B23" s="2"/>
      <c r="C23" s="2"/>
      <c r="D23" s="3"/>
      <c r="E23" s="3"/>
      <c r="F23" s="3"/>
      <c r="G23" s="43" t="s">
        <v>7</v>
      </c>
      <c r="H23" s="43"/>
      <c r="I23" s="43"/>
      <c r="J23" s="43"/>
      <c r="K23" s="55">
        <f>SUM(K5:M17)</f>
        <v>0</v>
      </c>
      <c r="L23" s="56"/>
      <c r="M23" s="57"/>
    </row>
    <row r="24" spans="1:13" ht="24" customHeight="1" x14ac:dyDescent="0.25">
      <c r="A24" s="2"/>
      <c r="B24" s="2"/>
      <c r="C24" s="2"/>
      <c r="D24" s="3"/>
      <c r="E24" s="3"/>
      <c r="F24" s="3"/>
      <c r="G24" s="43" t="s">
        <v>8</v>
      </c>
      <c r="H24" s="43"/>
      <c r="I24" s="43"/>
      <c r="J24" s="43"/>
      <c r="K24" s="58">
        <f>K23*0.2</f>
        <v>0</v>
      </c>
      <c r="L24" s="59"/>
      <c r="M24" s="60"/>
    </row>
    <row r="25" spans="1:13" ht="24" customHeight="1" x14ac:dyDescent="0.25">
      <c r="A25" s="2"/>
      <c r="B25" s="2"/>
      <c r="C25" s="2"/>
      <c r="D25" s="3"/>
      <c r="E25" s="3"/>
      <c r="F25" s="3"/>
      <c r="G25" s="43" t="s">
        <v>9</v>
      </c>
      <c r="H25" s="43"/>
      <c r="I25" s="43"/>
      <c r="J25" s="43"/>
      <c r="K25" s="55">
        <f>K23*1.2</f>
        <v>0</v>
      </c>
      <c r="L25" s="56"/>
      <c r="M25" s="57"/>
    </row>
  </sheetData>
  <mergeCells count="28">
    <mergeCell ref="K23:M23"/>
    <mergeCell ref="K24:M24"/>
    <mergeCell ref="K25:M25"/>
    <mergeCell ref="G25:J25"/>
    <mergeCell ref="K22:M22"/>
    <mergeCell ref="A5:A6"/>
    <mergeCell ref="B5:B6"/>
    <mergeCell ref="A1:K1"/>
    <mergeCell ref="K3:M3"/>
    <mergeCell ref="H3:J3"/>
    <mergeCell ref="G23:J23"/>
    <mergeCell ref="G24:J24"/>
    <mergeCell ref="A9:A14"/>
    <mergeCell ref="G19:I19"/>
    <mergeCell ref="G20:I20"/>
    <mergeCell ref="A19:E19"/>
    <mergeCell ref="A20:E20"/>
    <mergeCell ref="A3:A4"/>
    <mergeCell ref="B3:B4"/>
    <mergeCell ref="C3:C4"/>
    <mergeCell ref="D3:D4"/>
    <mergeCell ref="E3:G3"/>
    <mergeCell ref="A15:A16"/>
    <mergeCell ref="B15:B16"/>
    <mergeCell ref="A7:A8"/>
    <mergeCell ref="B7:B8"/>
    <mergeCell ref="B9:B10"/>
    <mergeCell ref="B11:B1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EPF  lot 1</vt:lpstr>
      <vt:lpstr>'EPF  lot 1'!Zone_d_impression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MALISAN Nathalie IDEF MINDEF</dc:creator>
  <cp:lastModifiedBy>LONGET Romain ASC NIV 1 OT</cp:lastModifiedBy>
  <cp:lastPrinted>2022-01-13T16:31:10Z</cp:lastPrinted>
  <dcterms:created xsi:type="dcterms:W3CDTF">2017-10-24T15:13:13Z</dcterms:created>
  <dcterms:modified xsi:type="dcterms:W3CDTF">2025-10-10T09:46:47Z</dcterms:modified>
</cp:coreProperties>
</file>