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S:\02_SecretariatGeneral\C.L.A.C\Service Marchés Publics\2025\2025_015 - Travaux Villa F12\1-DCE_doc\"/>
    </mc:Choice>
  </mc:AlternateContent>
  <xr:revisionPtr revIDLastSave="0" documentId="13_ncr:1_{3A14A4DF-A561-47E1-8106-3F72716652B8}" xr6:coauthVersionLast="47" xr6:coauthVersionMax="47" xr10:uidLastSave="{00000000-0000-0000-0000-000000000000}"/>
  <bookViews>
    <workbookView xWindow="-108" yWindow="-108" windowWidth="23256" windowHeight="12456" xr2:uid="{EA605ED5-DA93-402A-9411-E4DF1865E85E}"/>
  </bookViews>
  <sheets>
    <sheet name="LOT N°1" sheetId="1" r:id="rId1"/>
    <sheet name="LOT N°2" sheetId="2" r:id="rId2"/>
    <sheet name="LOT N°3" sheetId="3" r:id="rId3"/>
  </sheets>
  <definedNames>
    <definedName name="_xlnm.Print_Area" localSheetId="0">'LOT N°1'!$A$2:$E$49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8" i="1" l="1"/>
  <c r="E47" i="1"/>
  <c r="E46" i="1"/>
  <c r="E44" i="1"/>
  <c r="E32" i="1"/>
  <c r="E23" i="1"/>
  <c r="E56" i="2"/>
  <c r="E46" i="2"/>
  <c r="E59" i="2" s="1"/>
  <c r="E23" i="2"/>
  <c r="E40" i="3"/>
  <c r="E23" i="3"/>
  <c r="E32" i="3"/>
  <c r="E43" i="3" s="1"/>
  <c r="E44" i="3"/>
  <c r="E42" i="3"/>
  <c r="A44" i="3"/>
  <c r="A43" i="3"/>
  <c r="A42" i="3"/>
  <c r="E37" i="3"/>
  <c r="E30" i="3"/>
  <c r="E29" i="3"/>
  <c r="E28" i="3"/>
  <c r="E27" i="3"/>
  <c r="E21" i="3"/>
  <c r="E60" i="2"/>
  <c r="E58" i="2"/>
  <c r="E37" i="2"/>
  <c r="E38" i="2"/>
  <c r="E39" i="2"/>
  <c r="E40" i="2"/>
  <c r="E41" i="2"/>
  <c r="E42" i="2"/>
  <c r="E43" i="2"/>
  <c r="E44" i="2"/>
  <c r="E35" i="2"/>
  <c r="E34" i="2"/>
  <c r="E33" i="2"/>
  <c r="E32" i="2"/>
  <c r="E31" i="2"/>
  <c r="A60" i="2"/>
  <c r="A59" i="2"/>
  <c r="A58" i="2"/>
  <c r="E53" i="2"/>
  <c r="E52" i="2"/>
  <c r="E51" i="2"/>
  <c r="E30" i="2"/>
  <c r="E29" i="2"/>
  <c r="E28" i="2"/>
  <c r="E27" i="2"/>
  <c r="E21" i="2"/>
  <c r="A46" i="1"/>
  <c r="E42" i="1"/>
  <c r="E41" i="1"/>
  <c r="E38" i="1"/>
  <c r="E39" i="1"/>
  <c r="E40" i="1"/>
  <c r="E21" i="1"/>
  <c r="E28" i="1"/>
  <c r="E29" i="1"/>
  <c r="E30" i="1"/>
  <c r="E27" i="1"/>
  <c r="E37" i="1"/>
  <c r="A48" i="1"/>
  <c r="A47" i="1"/>
  <c r="E49" i="1" l="1"/>
  <c r="E51" i="1" s="1"/>
  <c r="E45" i="3"/>
  <c r="E47" i="3" s="1"/>
  <c r="E61" i="2"/>
  <c r="E63" i="2" s="1"/>
</calcChain>
</file>

<file path=xl/sharedStrings.xml><?xml version="1.0" encoding="utf-8"?>
<sst xmlns="http://schemas.openxmlformats.org/spreadsheetml/2006/main" count="125" uniqueCount="64">
  <si>
    <t>Ouvrage</t>
  </si>
  <si>
    <t>unités</t>
  </si>
  <si>
    <t>quantité</t>
  </si>
  <si>
    <t>P.U</t>
  </si>
  <si>
    <t>P.Total</t>
  </si>
  <si>
    <t>Sous-total</t>
  </si>
  <si>
    <t>Les quantitatifs indiqués dans la présente D.P.G.F ne sauraient se substituer aux éléments décrits dans le C.C.P
En cas de contradiction entre la D.P.G.F et le C.C.P, ce dernier reste prioritaire. 
L'ensemble des éléments à chiffrer dans le C.C.P sont supposés être intégrés dans les différents postes ci-après</t>
  </si>
  <si>
    <t>m²</t>
  </si>
  <si>
    <t>fft</t>
  </si>
  <si>
    <t xml:space="preserve">Total H.T </t>
  </si>
  <si>
    <t xml:space="preserve">TVA </t>
  </si>
  <si>
    <t>Total T.T.C</t>
  </si>
  <si>
    <t>U</t>
  </si>
  <si>
    <t>Démolition et évacuation</t>
  </si>
  <si>
    <t>Installation de chantier</t>
  </si>
  <si>
    <t>ens</t>
  </si>
  <si>
    <t>Généralités</t>
  </si>
  <si>
    <t>Démolition des cloisons</t>
  </si>
  <si>
    <t>Démolition d'équipements sanitaires</t>
  </si>
  <si>
    <t>Démolition des carrelages</t>
  </si>
  <si>
    <t>Evacuation de tous les déchets existants</t>
  </si>
  <si>
    <t>Travaux de rénovation</t>
  </si>
  <si>
    <t>F/P de carrelage</t>
  </si>
  <si>
    <t>Faux-plafond intérieur</t>
  </si>
  <si>
    <t>Faux-plafond extérieur</t>
  </si>
  <si>
    <t>Peinture de couverture</t>
  </si>
  <si>
    <t>Révision de la charpente</t>
  </si>
  <si>
    <t>Remplacement platine de fixation poteaux bois terrasse</t>
  </si>
  <si>
    <t>Décomposition du prix global et forfaitaire - Marché 2025_015
Lot n°1</t>
  </si>
  <si>
    <t>Décomposition du prix global et forfaitaire - Marché 2025_015
Lot n°2</t>
  </si>
  <si>
    <t>Courant fort</t>
  </si>
  <si>
    <t>Révision générale de l'installation</t>
  </si>
  <si>
    <t>Remplacement disjoncteur général</t>
  </si>
  <si>
    <t>Remplacement des prises de courant</t>
  </si>
  <si>
    <t>Remplacement des interrupteurs</t>
  </si>
  <si>
    <t>u</t>
  </si>
  <si>
    <t>Remplacement éclairage applique salle de bain</t>
  </si>
  <si>
    <t>Remplacement éclairage extérieur (plafonnier LED)</t>
  </si>
  <si>
    <t>Remplacement éclairage plafonnier LED intérieur (salle d'eau + WC + couloir RDC)</t>
  </si>
  <si>
    <t>Remplacement des douilles et réinstallation</t>
  </si>
  <si>
    <t>Fourniture et pose de réglettes LED RDC terrasse avec câblage</t>
  </si>
  <si>
    <t>Fourniture et pose de nouvelles prises de courant 2P+T + disjoncteur au tableau + câbles</t>
  </si>
  <si>
    <t>Couloir commun R+1 : 1 prise pour borne WIFI</t>
  </si>
  <si>
    <t>RDC : deux prises de courant pour poste de travail</t>
  </si>
  <si>
    <t>Terrasse : 4 prises 16A</t>
  </si>
  <si>
    <t>Cuisine : prises au niveau du plan de travail (1 départ 16 A)</t>
  </si>
  <si>
    <t>Cuisine : 2 prises 32 A (2 départs)</t>
  </si>
  <si>
    <t>Terrasse : 1 prise 20 A</t>
  </si>
  <si>
    <t>Terrasse : 1 prise 32 A</t>
  </si>
  <si>
    <t>Terrasse : 1 prise pour alimentation brasseur d'air</t>
  </si>
  <si>
    <t>Courant faible</t>
  </si>
  <si>
    <t>Dépose de l'ancien réseau courant faible</t>
  </si>
  <si>
    <t>1 prise RJ 45 au R+1</t>
  </si>
  <si>
    <t>3 prises RJ 45 au RDC</t>
  </si>
  <si>
    <t>Décomposition du prix global et forfaitaire - Marché 2025_015
Lot n°3</t>
  </si>
  <si>
    <t>Remplacement des toiles moustiquaires</t>
  </si>
  <si>
    <t xml:space="preserve">Remplacement des toiles moustiquaires </t>
  </si>
  <si>
    <t>Installation de nouvelles moustiquaires</t>
  </si>
  <si>
    <t>RDC : façade au niveau des claustras</t>
  </si>
  <si>
    <t>RDC : fenêtre bois</t>
  </si>
  <si>
    <t>RDC : Ventelles bois extérieures</t>
  </si>
  <si>
    <t xml:space="preserve">R+1 : ventelles bois </t>
  </si>
  <si>
    <t>Garde-corps</t>
  </si>
  <si>
    <t>Dépose garde-corps + F/P nouveau garde-corps selon CCP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</si>
</sst>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4" x14ac:knownFonts="1">
    <font>
      <sz val="11"/>
      <color theme="1"/>
      <name val="Calibri"/>
      <family val="2"/>
      <scheme val="minor"/>
    </font>
    <font>
      <b/>
      <sz val="11"/>
      <color theme="1"/>
      <name val="Calibri"/>
      <family val="2"/>
      <scheme val="minor"/>
    </font>
    <font>
      <b/>
      <sz val="14"/>
      <color theme="1"/>
      <name val="Calibri"/>
      <family val="2"/>
      <scheme val="minor"/>
    </font>
    <font>
      <i/>
      <sz val="11"/>
      <color theme="1"/>
      <name val="Calibri"/>
      <family val="2"/>
      <scheme val="minor"/>
    </font>
  </fonts>
  <fills count="5">
    <fill>
      <patternFill patternType="none"/>
    </fill>
    <fill>
      <patternFill patternType="gray125"/>
    </fill>
    <fill>
      <patternFill patternType="solid">
        <fgColor theme="7" tint="0.59999389629810485"/>
        <bgColor indexed="64"/>
      </patternFill>
    </fill>
    <fill>
      <patternFill patternType="solid">
        <fgColor theme="5" tint="0.59999389629810485"/>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1">
    <xf numFmtId="0" fontId="0" fillId="0" borderId="0" xfId="0"/>
    <xf numFmtId="0" fontId="0" fillId="0" borderId="0" xfId="0" applyAlignment="1">
      <alignment horizontal="center"/>
    </xf>
    <xf numFmtId="0" fontId="0" fillId="0" borderId="0" xfId="0" applyAlignment="1">
      <alignment wrapText="1"/>
    </xf>
    <xf numFmtId="0" fontId="1" fillId="3" borderId="5" xfId="0" applyFont="1" applyFill="1" applyBorder="1"/>
    <xf numFmtId="0" fontId="0" fillId="0" borderId="6" xfId="0" applyBorder="1"/>
    <xf numFmtId="164" fontId="0" fillId="0" borderId="6" xfId="0" applyNumberFormat="1" applyBorder="1"/>
    <xf numFmtId="164" fontId="0" fillId="4" borderId="6" xfId="0" applyNumberFormat="1" applyFill="1" applyBorder="1"/>
    <xf numFmtId="0" fontId="1" fillId="2" borderId="6" xfId="0" applyFont="1" applyFill="1" applyBorder="1"/>
    <xf numFmtId="0" fontId="1" fillId="3" borderId="7" xfId="0" applyFont="1" applyFill="1" applyBorder="1"/>
    <xf numFmtId="0" fontId="0" fillId="0" borderId="8" xfId="0" applyBorder="1"/>
    <xf numFmtId="0" fontId="1" fillId="2" borderId="8" xfId="0" applyFont="1" applyFill="1" applyBorder="1"/>
    <xf numFmtId="0" fontId="0" fillId="0" borderId="8" xfId="0" applyBorder="1" applyAlignment="1">
      <alignment wrapText="1"/>
    </xf>
    <xf numFmtId="0" fontId="0" fillId="4" borderId="8" xfId="0" applyFill="1" applyBorder="1"/>
    <xf numFmtId="164" fontId="0" fillId="0" borderId="8" xfId="0" applyNumberFormat="1" applyBorder="1"/>
    <xf numFmtId="164" fontId="0" fillId="0" borderId="8" xfId="0" applyNumberFormat="1" applyBorder="1" applyAlignment="1">
      <alignment horizontal="center"/>
    </xf>
    <xf numFmtId="164" fontId="3" fillId="0" borderId="8" xfId="0" applyNumberFormat="1" applyFont="1" applyBorder="1" applyAlignment="1">
      <alignment horizontal="center"/>
    </xf>
    <xf numFmtId="164" fontId="0" fillId="2" borderId="4" xfId="0" applyNumberFormat="1" applyFill="1" applyBorder="1"/>
    <xf numFmtId="164" fontId="0" fillId="4" borderId="1" xfId="0" applyNumberFormat="1" applyFill="1" applyBorder="1"/>
    <xf numFmtId="0" fontId="0" fillId="0" borderId="8" xfId="0" applyBorder="1" applyAlignment="1">
      <alignment horizontal="left"/>
    </xf>
    <xf numFmtId="0" fontId="0" fillId="0" borderId="8" xfId="0" applyBorder="1" applyAlignment="1">
      <alignment horizontal="right"/>
    </xf>
    <xf numFmtId="0" fontId="0" fillId="0" borderId="8" xfId="0" applyBorder="1" applyAlignment="1">
      <alignment horizontal="left" vertical="top"/>
    </xf>
    <xf numFmtId="164" fontId="0" fillId="0" borderId="6" xfId="0" applyNumberFormat="1" applyBorder="1" applyAlignment="1">
      <alignment horizontal="right"/>
    </xf>
    <xf numFmtId="0" fontId="0" fillId="0" borderId="8" xfId="0" applyBorder="1" applyAlignment="1">
      <alignment horizontal="left" indent="1"/>
    </xf>
    <xf numFmtId="0" fontId="0" fillId="4" borderId="1" xfId="0" applyFill="1" applyBorder="1" applyAlignment="1">
      <alignment horizontal="right"/>
    </xf>
    <xf numFmtId="0" fontId="0" fillId="0" borderId="2"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xf>
    <xf numFmtId="0" fontId="2" fillId="0" borderId="4" xfId="0" applyFont="1" applyBorder="1" applyAlignment="1">
      <alignment horizontal="center"/>
    </xf>
    <xf numFmtId="0" fontId="0" fillId="2" borderId="1" xfId="0"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117662</xdr:colOff>
      <xdr:row>0</xdr:row>
      <xdr:rowOff>103094</xdr:rowOff>
    </xdr:from>
    <xdr:to>
      <xdr:col>0</xdr:col>
      <xdr:colOff>3429000</xdr:colOff>
      <xdr:row>8</xdr:row>
      <xdr:rowOff>132341</xdr:rowOff>
    </xdr:to>
    <xdr:pic>
      <xdr:nvPicPr>
        <xdr:cNvPr id="3" name="Image 2">
          <a:extLst>
            <a:ext uri="{FF2B5EF4-FFF2-40B4-BE49-F238E27FC236}">
              <a16:creationId xmlns:a16="http://schemas.microsoft.com/office/drawing/2014/main" id="{F9831116-D99A-5DA2-2B70-2BC2B1E2D821}"/>
            </a:ext>
          </a:extLst>
        </xdr:cNvPr>
        <xdr:cNvPicPr/>
      </xdr:nvPicPr>
      <xdr:blipFill>
        <a:blip xmlns:r="http://schemas.openxmlformats.org/officeDocument/2006/relationships" r:embed="rId1"/>
        <a:stretch>
          <a:fillRect/>
        </a:stretch>
      </xdr:blipFill>
      <xdr:spPr>
        <a:xfrm>
          <a:off x="117662" y="103094"/>
          <a:ext cx="3311338" cy="1476935"/>
        </a:xfrm>
        <a:prstGeom prst="rect">
          <a:avLst/>
        </a:prstGeom>
        <a:noFill/>
        <a:ln>
          <a:noFill/>
          <a:prstDash/>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117662</xdr:colOff>
      <xdr:row>0</xdr:row>
      <xdr:rowOff>103094</xdr:rowOff>
    </xdr:from>
    <xdr:to>
      <xdr:col>0</xdr:col>
      <xdr:colOff>3429000</xdr:colOff>
      <xdr:row>8</xdr:row>
      <xdr:rowOff>132341</xdr:rowOff>
    </xdr:to>
    <xdr:pic>
      <xdr:nvPicPr>
        <xdr:cNvPr id="2" name="Image 1">
          <a:extLst>
            <a:ext uri="{FF2B5EF4-FFF2-40B4-BE49-F238E27FC236}">
              <a16:creationId xmlns:a16="http://schemas.microsoft.com/office/drawing/2014/main" id="{C477DCD8-C91D-4467-BCB0-891E278789F0}"/>
            </a:ext>
          </a:extLst>
        </xdr:cNvPr>
        <xdr:cNvPicPr/>
      </xdr:nvPicPr>
      <xdr:blipFill>
        <a:blip xmlns:r="http://schemas.openxmlformats.org/officeDocument/2006/relationships" r:embed="rId1"/>
        <a:stretch>
          <a:fillRect/>
        </a:stretch>
      </xdr:blipFill>
      <xdr:spPr>
        <a:xfrm>
          <a:off x="117662" y="103094"/>
          <a:ext cx="3311338" cy="1492287"/>
        </a:xfrm>
        <a:prstGeom prst="rect">
          <a:avLst/>
        </a:prstGeom>
        <a:noFill/>
        <a:ln>
          <a:noFill/>
          <a:prstDash/>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117662</xdr:colOff>
      <xdr:row>0</xdr:row>
      <xdr:rowOff>103094</xdr:rowOff>
    </xdr:from>
    <xdr:to>
      <xdr:col>0</xdr:col>
      <xdr:colOff>3429000</xdr:colOff>
      <xdr:row>8</xdr:row>
      <xdr:rowOff>132341</xdr:rowOff>
    </xdr:to>
    <xdr:pic>
      <xdr:nvPicPr>
        <xdr:cNvPr id="2" name="Image 1">
          <a:extLst>
            <a:ext uri="{FF2B5EF4-FFF2-40B4-BE49-F238E27FC236}">
              <a16:creationId xmlns:a16="http://schemas.microsoft.com/office/drawing/2014/main" id="{5F0481C6-E79D-47A5-8232-0FC4FC8B7686}"/>
            </a:ext>
          </a:extLst>
        </xdr:cNvPr>
        <xdr:cNvPicPr/>
      </xdr:nvPicPr>
      <xdr:blipFill>
        <a:blip xmlns:r="http://schemas.openxmlformats.org/officeDocument/2006/relationships" r:embed="rId1"/>
        <a:stretch>
          <a:fillRect/>
        </a:stretch>
      </xdr:blipFill>
      <xdr:spPr>
        <a:xfrm>
          <a:off x="117662" y="103094"/>
          <a:ext cx="3311338" cy="1492287"/>
        </a:xfrm>
        <a:prstGeom prst="rect">
          <a:avLst/>
        </a:prstGeom>
        <a:noFill/>
        <a:ln>
          <a:noFill/>
          <a:prstDash/>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67F61E-A21A-4E29-B18A-20C160B1899E}">
  <sheetPr>
    <pageSetUpPr fitToPage="1"/>
  </sheetPr>
  <dimension ref="A12:H51"/>
  <sheetViews>
    <sheetView tabSelected="1" topLeftCell="A25" zoomScale="85" zoomScaleNormal="85" workbookViewId="0">
      <selection activeCell="E49" sqref="E49"/>
    </sheetView>
  </sheetViews>
  <sheetFormatPr baseColWidth="10" defaultRowHeight="14.4" x14ac:dyDescent="0.3"/>
  <cols>
    <col min="1" max="1" width="61.33203125" bestFit="1" customWidth="1"/>
  </cols>
  <sheetData>
    <row r="12" spans="1:8" ht="69" customHeight="1" x14ac:dyDescent="0.35">
      <c r="A12" s="27" t="s">
        <v>28</v>
      </c>
      <c r="B12" s="28"/>
      <c r="C12" s="28"/>
      <c r="D12" s="28"/>
      <c r="E12" s="29"/>
    </row>
    <row r="13" spans="1:8" x14ac:dyDescent="0.3">
      <c r="A13" s="1"/>
      <c r="B13" s="1"/>
      <c r="C13" s="1"/>
      <c r="D13" s="1"/>
      <c r="E13" s="1"/>
      <c r="F13" s="1"/>
      <c r="G13" s="1"/>
      <c r="H13" s="1"/>
    </row>
    <row r="14" spans="1:8" x14ac:dyDescent="0.3">
      <c r="A14" s="1"/>
    </row>
    <row r="15" spans="1:8" ht="80.400000000000006" customHeight="1" x14ac:dyDescent="0.3">
      <c r="A15" s="24" t="s">
        <v>6</v>
      </c>
      <c r="B15" s="25"/>
      <c r="C15" s="25"/>
      <c r="D15" s="25"/>
      <c r="E15" s="26"/>
      <c r="F15" s="2"/>
      <c r="G15" s="2"/>
      <c r="H15" s="2"/>
    </row>
    <row r="17" spans="1:5" x14ac:dyDescent="0.3">
      <c r="A17" s="8" t="s">
        <v>0</v>
      </c>
      <c r="B17" s="8" t="s">
        <v>1</v>
      </c>
      <c r="C17" s="8" t="s">
        <v>2</v>
      </c>
      <c r="D17" s="8" t="s">
        <v>3</v>
      </c>
      <c r="E17" s="3" t="s">
        <v>4</v>
      </c>
    </row>
    <row r="18" spans="1:5" x14ac:dyDescent="0.3">
      <c r="A18" s="9"/>
      <c r="B18" s="9"/>
      <c r="C18" s="9"/>
      <c r="D18" s="9"/>
      <c r="E18" s="4"/>
    </row>
    <row r="19" spans="1:5" x14ac:dyDescent="0.3">
      <c r="A19" s="10" t="s">
        <v>16</v>
      </c>
      <c r="B19" s="10"/>
      <c r="C19" s="10"/>
      <c r="D19" s="10"/>
      <c r="E19" s="7"/>
    </row>
    <row r="20" spans="1:5" x14ac:dyDescent="0.3">
      <c r="A20" s="9"/>
      <c r="B20" s="9"/>
      <c r="C20" s="9"/>
      <c r="D20" s="9"/>
      <c r="E20" s="4"/>
    </row>
    <row r="21" spans="1:5" x14ac:dyDescent="0.3">
      <c r="A21" s="9" t="s">
        <v>14</v>
      </c>
      <c r="B21" s="9" t="s">
        <v>15</v>
      </c>
      <c r="C21" s="9">
        <v>1</v>
      </c>
      <c r="D21" s="9"/>
      <c r="E21" s="5">
        <f>D21*C21</f>
        <v>0</v>
      </c>
    </row>
    <row r="22" spans="1:5" x14ac:dyDescent="0.3">
      <c r="A22" s="9"/>
      <c r="B22" s="9"/>
      <c r="C22" s="9"/>
      <c r="D22" s="9"/>
      <c r="E22" s="4"/>
    </row>
    <row r="23" spans="1:5" x14ac:dyDescent="0.3">
      <c r="A23" s="9"/>
      <c r="B23" s="12" t="s">
        <v>5</v>
      </c>
      <c r="C23" s="12"/>
      <c r="D23" s="12"/>
      <c r="E23" s="6">
        <f>E21</f>
        <v>0</v>
      </c>
    </row>
    <row r="24" spans="1:5" x14ac:dyDescent="0.3">
      <c r="A24" s="9"/>
      <c r="B24" s="9"/>
      <c r="C24" s="9"/>
      <c r="D24" s="9"/>
      <c r="E24" s="4"/>
    </row>
    <row r="25" spans="1:5" x14ac:dyDescent="0.3">
      <c r="A25" s="10" t="s">
        <v>13</v>
      </c>
      <c r="B25" s="10"/>
      <c r="C25" s="10"/>
      <c r="D25" s="10"/>
      <c r="E25" s="7"/>
    </row>
    <row r="26" spans="1:5" ht="30.6" customHeight="1" x14ac:dyDescent="0.3">
      <c r="A26" s="11"/>
      <c r="B26" s="9"/>
      <c r="C26" s="9"/>
      <c r="D26" s="13"/>
      <c r="E26" s="13"/>
    </row>
    <row r="27" spans="1:5" x14ac:dyDescent="0.3">
      <c r="A27" s="9" t="s">
        <v>17</v>
      </c>
      <c r="B27" s="9" t="s">
        <v>15</v>
      </c>
      <c r="C27" s="9">
        <v>1</v>
      </c>
      <c r="D27" s="13"/>
      <c r="E27" s="13">
        <f>D27*C27</f>
        <v>0</v>
      </c>
    </row>
    <row r="28" spans="1:5" x14ac:dyDescent="0.3">
      <c r="A28" s="9" t="s">
        <v>18</v>
      </c>
      <c r="B28" s="9" t="s">
        <v>15</v>
      </c>
      <c r="C28" s="9">
        <v>1</v>
      </c>
      <c r="D28" s="13"/>
      <c r="E28" s="13">
        <f t="shared" ref="E28:E30" si="0">D28*C28</f>
        <v>0</v>
      </c>
    </row>
    <row r="29" spans="1:5" x14ac:dyDescent="0.3">
      <c r="A29" s="9" t="s">
        <v>19</v>
      </c>
      <c r="B29" s="9" t="s">
        <v>15</v>
      </c>
      <c r="C29" s="9">
        <v>1</v>
      </c>
      <c r="D29" s="13"/>
      <c r="E29" s="13">
        <f t="shared" si="0"/>
        <v>0</v>
      </c>
    </row>
    <row r="30" spans="1:5" x14ac:dyDescent="0.3">
      <c r="A30" s="9" t="s">
        <v>20</v>
      </c>
      <c r="B30" s="9" t="s">
        <v>15</v>
      </c>
      <c r="C30" s="9">
        <v>1</v>
      </c>
      <c r="D30" s="13"/>
      <c r="E30" s="13">
        <f t="shared" si="0"/>
        <v>0</v>
      </c>
    </row>
    <row r="31" spans="1:5" x14ac:dyDescent="0.3">
      <c r="A31" s="9"/>
      <c r="B31" s="9"/>
      <c r="C31" s="9"/>
      <c r="D31" s="13"/>
      <c r="E31" s="5"/>
    </row>
    <row r="32" spans="1:5" ht="15" customHeight="1" x14ac:dyDescent="0.3">
      <c r="A32" s="9"/>
      <c r="B32" s="12" t="s">
        <v>5</v>
      </c>
      <c r="C32" s="12"/>
      <c r="D32" s="12"/>
      <c r="E32" s="6">
        <f>SUM(E27:E30)</f>
        <v>0</v>
      </c>
    </row>
    <row r="33" spans="1:5" x14ac:dyDescent="0.3">
      <c r="A33" s="9"/>
      <c r="B33" s="9"/>
      <c r="C33" s="9"/>
      <c r="D33" s="9"/>
      <c r="E33" s="5"/>
    </row>
    <row r="34" spans="1:5" x14ac:dyDescent="0.3">
      <c r="A34" s="10" t="s">
        <v>21</v>
      </c>
      <c r="B34" s="10"/>
      <c r="C34" s="10"/>
      <c r="D34" s="10"/>
      <c r="E34" s="7"/>
    </row>
    <row r="35" spans="1:5" x14ac:dyDescent="0.3">
      <c r="A35" s="9"/>
      <c r="B35" s="9"/>
      <c r="C35" s="9"/>
      <c r="D35" s="9"/>
      <c r="E35" s="4"/>
    </row>
    <row r="36" spans="1:5" x14ac:dyDescent="0.3">
      <c r="A36" s="11"/>
      <c r="B36" s="9"/>
      <c r="C36" s="9"/>
      <c r="D36" s="13"/>
      <c r="E36" s="13"/>
    </row>
    <row r="37" spans="1:5" x14ac:dyDescent="0.3">
      <c r="A37" s="9" t="s">
        <v>22</v>
      </c>
      <c r="B37" s="9" t="s">
        <v>7</v>
      </c>
      <c r="C37" s="9">
        <v>110</v>
      </c>
      <c r="D37" s="13"/>
      <c r="E37" s="13">
        <f>D37*C37</f>
        <v>0</v>
      </c>
    </row>
    <row r="38" spans="1:5" x14ac:dyDescent="0.3">
      <c r="A38" s="9" t="s">
        <v>23</v>
      </c>
      <c r="B38" s="9" t="s">
        <v>7</v>
      </c>
      <c r="C38" s="9">
        <v>105</v>
      </c>
      <c r="D38" s="13"/>
      <c r="E38" s="13">
        <f>D38*C38</f>
        <v>0</v>
      </c>
    </row>
    <row r="39" spans="1:5" x14ac:dyDescent="0.3">
      <c r="A39" s="9" t="s">
        <v>24</v>
      </c>
      <c r="B39" s="9" t="s">
        <v>8</v>
      </c>
      <c r="C39" s="9">
        <v>1</v>
      </c>
      <c r="D39" s="13"/>
      <c r="E39" s="13">
        <f t="shared" ref="E39:E42" si="1">D39*C39</f>
        <v>0</v>
      </c>
    </row>
    <row r="40" spans="1:5" x14ac:dyDescent="0.3">
      <c r="A40" s="9" t="s">
        <v>25</v>
      </c>
      <c r="B40" s="18" t="s">
        <v>7</v>
      </c>
      <c r="C40" s="19">
        <v>220</v>
      </c>
      <c r="D40" s="15"/>
      <c r="E40" s="13">
        <f t="shared" si="1"/>
        <v>0</v>
      </c>
    </row>
    <row r="41" spans="1:5" x14ac:dyDescent="0.3">
      <c r="A41" s="9" t="s">
        <v>26</v>
      </c>
      <c r="B41" s="20" t="s">
        <v>8</v>
      </c>
      <c r="C41" s="19">
        <v>1</v>
      </c>
      <c r="D41" s="14"/>
      <c r="E41" s="21">
        <f t="shared" si="1"/>
        <v>0</v>
      </c>
    </row>
    <row r="42" spans="1:5" x14ac:dyDescent="0.3">
      <c r="A42" s="9" t="s">
        <v>27</v>
      </c>
      <c r="B42" s="9" t="s">
        <v>15</v>
      </c>
      <c r="C42" s="9">
        <v>1</v>
      </c>
      <c r="D42" s="13"/>
      <c r="E42" s="13">
        <f t="shared" si="1"/>
        <v>0</v>
      </c>
    </row>
    <row r="43" spans="1:5" x14ac:dyDescent="0.3">
      <c r="A43" s="9"/>
      <c r="B43" s="9"/>
      <c r="C43" s="9"/>
      <c r="D43" s="13"/>
      <c r="E43" s="5"/>
    </row>
    <row r="44" spans="1:5" x14ac:dyDescent="0.3">
      <c r="A44" s="9"/>
      <c r="B44" s="12" t="s">
        <v>5</v>
      </c>
      <c r="C44" s="12"/>
      <c r="D44" s="12"/>
      <c r="E44" s="6">
        <f>SUM(E37:E42)</f>
        <v>0</v>
      </c>
    </row>
    <row r="45" spans="1:5" x14ac:dyDescent="0.3">
      <c r="A45" s="9"/>
      <c r="B45" s="9"/>
      <c r="C45" s="9"/>
      <c r="D45" s="9"/>
      <c r="E45" s="4"/>
    </row>
    <row r="46" spans="1:5" x14ac:dyDescent="0.3">
      <c r="A46" s="30" t="str">
        <f>A19</f>
        <v>Généralités</v>
      </c>
      <c r="B46" s="30"/>
      <c r="C46" s="30"/>
      <c r="D46" s="30"/>
      <c r="E46" s="16">
        <f>E23</f>
        <v>0</v>
      </c>
    </row>
    <row r="47" spans="1:5" x14ac:dyDescent="0.3">
      <c r="A47" s="30" t="str">
        <f>A25</f>
        <v>Démolition et évacuation</v>
      </c>
      <c r="B47" s="30"/>
      <c r="C47" s="30"/>
      <c r="D47" s="30"/>
      <c r="E47" s="16">
        <f>E32</f>
        <v>0</v>
      </c>
    </row>
    <row r="48" spans="1:5" x14ac:dyDescent="0.3">
      <c r="A48" s="30" t="str">
        <f>A34</f>
        <v>Travaux de rénovation</v>
      </c>
      <c r="B48" s="30"/>
      <c r="C48" s="30"/>
      <c r="D48" s="30"/>
      <c r="E48" s="16">
        <f>E44</f>
        <v>0</v>
      </c>
    </row>
    <row r="49" spans="1:5" x14ac:dyDescent="0.3">
      <c r="A49" s="23" t="s">
        <v>9</v>
      </c>
      <c r="B49" s="23"/>
      <c r="C49" s="23"/>
      <c r="D49" s="23"/>
      <c r="E49" s="17">
        <f>SUM(E46:E48)</f>
        <v>0</v>
      </c>
    </row>
    <row r="50" spans="1:5" x14ac:dyDescent="0.3">
      <c r="A50" s="23" t="s">
        <v>10</v>
      </c>
      <c r="B50" s="23"/>
      <c r="C50" s="23"/>
      <c r="D50" s="23"/>
      <c r="E50" s="17">
        <v>0</v>
      </c>
    </row>
    <row r="51" spans="1:5" x14ac:dyDescent="0.3">
      <c r="A51" s="23" t="s">
        <v>11</v>
      </c>
      <c r="B51" s="23"/>
      <c r="C51" s="23"/>
      <c r="D51" s="23"/>
      <c r="E51" s="17">
        <f>E50+E49</f>
        <v>0</v>
      </c>
    </row>
  </sheetData>
  <mergeCells count="8">
    <mergeCell ref="A51:D51"/>
    <mergeCell ref="A50:D50"/>
    <mergeCell ref="A49:D49"/>
    <mergeCell ref="A15:E15"/>
    <mergeCell ref="A12:E12"/>
    <mergeCell ref="A47:D47"/>
    <mergeCell ref="A48:D48"/>
    <mergeCell ref="A46:D46"/>
  </mergeCells>
  <pageMargins left="0.7" right="0.7" top="0.75" bottom="0.75" header="0.3" footer="0.3"/>
  <pageSetup scale="6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4FDC4-957A-40D3-ACAC-D2994DEE6E6E}">
  <dimension ref="A12:H63"/>
  <sheetViews>
    <sheetView topLeftCell="A37" workbookViewId="0">
      <selection activeCell="E57" sqref="E57"/>
    </sheetView>
  </sheetViews>
  <sheetFormatPr baseColWidth="10" defaultRowHeight="14.4" x14ac:dyDescent="0.3"/>
  <cols>
    <col min="1" max="1" width="67.109375" customWidth="1"/>
  </cols>
  <sheetData>
    <row r="12" spans="1:8" ht="69" customHeight="1" x14ac:dyDescent="0.35">
      <c r="A12" s="27" t="s">
        <v>29</v>
      </c>
      <c r="B12" s="28"/>
      <c r="C12" s="28"/>
      <c r="D12" s="28"/>
      <c r="E12" s="29"/>
    </row>
    <row r="13" spans="1:8" x14ac:dyDescent="0.3">
      <c r="A13" s="1"/>
      <c r="B13" s="1"/>
      <c r="C13" s="1"/>
      <c r="D13" s="1"/>
      <c r="E13" s="1"/>
      <c r="F13" s="1"/>
      <c r="G13" s="1"/>
      <c r="H13" s="1"/>
    </row>
    <row r="14" spans="1:8" x14ac:dyDescent="0.3">
      <c r="A14" s="1"/>
    </row>
    <row r="15" spans="1:8" ht="80.400000000000006" customHeight="1" x14ac:dyDescent="0.3">
      <c r="A15" s="24" t="s">
        <v>6</v>
      </c>
      <c r="B15" s="25"/>
      <c r="C15" s="25"/>
      <c r="D15" s="25"/>
      <c r="E15" s="26"/>
      <c r="F15" s="2"/>
      <c r="G15" s="2"/>
      <c r="H15" s="2"/>
    </row>
    <row r="17" spans="1:5" x14ac:dyDescent="0.3">
      <c r="A17" s="8" t="s">
        <v>0</v>
      </c>
      <c r="B17" s="8" t="s">
        <v>1</v>
      </c>
      <c r="C17" s="8" t="s">
        <v>2</v>
      </c>
      <c r="D17" s="8" t="s">
        <v>3</v>
      </c>
      <c r="E17" s="3" t="s">
        <v>4</v>
      </c>
    </row>
    <row r="18" spans="1:5" x14ac:dyDescent="0.3">
      <c r="A18" s="9"/>
      <c r="B18" s="9"/>
      <c r="C18" s="9"/>
      <c r="D18" s="9"/>
      <c r="E18" s="4"/>
    </row>
    <row r="19" spans="1:5" x14ac:dyDescent="0.3">
      <c r="A19" s="10" t="s">
        <v>16</v>
      </c>
      <c r="B19" s="10"/>
      <c r="C19" s="10"/>
      <c r="D19" s="10"/>
      <c r="E19" s="7"/>
    </row>
    <row r="20" spans="1:5" x14ac:dyDescent="0.3">
      <c r="A20" s="9"/>
      <c r="B20" s="9"/>
      <c r="C20" s="9"/>
      <c r="D20" s="9"/>
      <c r="E20" s="4"/>
    </row>
    <row r="21" spans="1:5" x14ac:dyDescent="0.3">
      <c r="A21" s="9" t="s">
        <v>14</v>
      </c>
      <c r="B21" s="9" t="s">
        <v>15</v>
      </c>
      <c r="C21" s="9">
        <v>1</v>
      </c>
      <c r="D21" s="9"/>
      <c r="E21" s="5">
        <f>D21*C21</f>
        <v>0</v>
      </c>
    </row>
    <row r="22" spans="1:5" x14ac:dyDescent="0.3">
      <c r="A22" s="9"/>
      <c r="B22" s="9"/>
      <c r="C22" s="9"/>
      <c r="D22" s="9"/>
      <c r="E22" s="4"/>
    </row>
    <row r="23" spans="1:5" x14ac:dyDescent="0.3">
      <c r="A23" s="9"/>
      <c r="B23" s="12" t="s">
        <v>5</v>
      </c>
      <c r="C23" s="12"/>
      <c r="D23" s="12"/>
      <c r="E23" s="6">
        <f>E21</f>
        <v>0</v>
      </c>
    </row>
    <row r="24" spans="1:5" x14ac:dyDescent="0.3">
      <c r="A24" s="9"/>
      <c r="B24" s="9"/>
      <c r="C24" s="9"/>
      <c r="D24" s="9"/>
      <c r="E24" s="4"/>
    </row>
    <row r="25" spans="1:5" x14ac:dyDescent="0.3">
      <c r="A25" s="10" t="s">
        <v>30</v>
      </c>
      <c r="B25" s="10"/>
      <c r="C25" s="10"/>
      <c r="D25" s="10"/>
      <c r="E25" s="7"/>
    </row>
    <row r="26" spans="1:5" ht="30.6" customHeight="1" x14ac:dyDescent="0.3">
      <c r="A26" s="11"/>
      <c r="B26" s="9"/>
      <c r="C26" s="9"/>
      <c r="D26" s="13"/>
      <c r="E26" s="13"/>
    </row>
    <row r="27" spans="1:5" x14ac:dyDescent="0.3">
      <c r="A27" s="9" t="s">
        <v>31</v>
      </c>
      <c r="B27" s="9" t="s">
        <v>15</v>
      </c>
      <c r="C27" s="9">
        <v>1</v>
      </c>
      <c r="D27" s="13"/>
      <c r="E27" s="13">
        <f>D27*C27</f>
        <v>0</v>
      </c>
    </row>
    <row r="28" spans="1:5" x14ac:dyDescent="0.3">
      <c r="A28" s="9" t="s">
        <v>32</v>
      </c>
      <c r="B28" s="9" t="s">
        <v>35</v>
      </c>
      <c r="C28" s="9">
        <v>1</v>
      </c>
      <c r="D28" s="13"/>
      <c r="E28" s="13">
        <f t="shared" ref="E28:E44" si="0">D28*C28</f>
        <v>0</v>
      </c>
    </row>
    <row r="29" spans="1:5" x14ac:dyDescent="0.3">
      <c r="A29" s="9" t="s">
        <v>33</v>
      </c>
      <c r="B29" s="9" t="s">
        <v>8</v>
      </c>
      <c r="C29" s="9">
        <v>1</v>
      </c>
      <c r="D29" s="13"/>
      <c r="E29" s="13">
        <f t="shared" si="0"/>
        <v>0</v>
      </c>
    </row>
    <row r="30" spans="1:5" x14ac:dyDescent="0.3">
      <c r="A30" s="9" t="s">
        <v>34</v>
      </c>
      <c r="B30" s="9" t="s">
        <v>8</v>
      </c>
      <c r="C30" s="9">
        <v>1</v>
      </c>
      <c r="D30" s="13"/>
      <c r="E30" s="13">
        <f t="shared" si="0"/>
        <v>0</v>
      </c>
    </row>
    <row r="31" spans="1:5" x14ac:dyDescent="0.3">
      <c r="A31" s="9" t="s">
        <v>37</v>
      </c>
      <c r="B31" s="9" t="s">
        <v>35</v>
      </c>
      <c r="C31" s="9">
        <v>4</v>
      </c>
      <c r="D31" s="13"/>
      <c r="E31" s="5">
        <f t="shared" si="0"/>
        <v>0</v>
      </c>
    </row>
    <row r="32" spans="1:5" x14ac:dyDescent="0.3">
      <c r="A32" s="9" t="s">
        <v>36</v>
      </c>
      <c r="B32" s="9" t="s">
        <v>35</v>
      </c>
      <c r="C32" s="9">
        <v>1</v>
      </c>
      <c r="D32" s="13"/>
      <c r="E32" s="5">
        <f t="shared" si="0"/>
        <v>0</v>
      </c>
    </row>
    <row r="33" spans="1:5" x14ac:dyDescent="0.3">
      <c r="A33" s="9" t="s">
        <v>38</v>
      </c>
      <c r="B33" s="9" t="s">
        <v>35</v>
      </c>
      <c r="C33" s="9">
        <v>4</v>
      </c>
      <c r="D33" s="13"/>
      <c r="E33" s="5">
        <f t="shared" si="0"/>
        <v>0</v>
      </c>
    </row>
    <row r="34" spans="1:5" x14ac:dyDescent="0.3">
      <c r="A34" s="9" t="s">
        <v>39</v>
      </c>
      <c r="B34" s="9" t="s">
        <v>15</v>
      </c>
      <c r="C34" s="9">
        <v>1</v>
      </c>
      <c r="D34" s="13"/>
      <c r="E34" s="5">
        <f t="shared" si="0"/>
        <v>0</v>
      </c>
    </row>
    <row r="35" spans="1:5" x14ac:dyDescent="0.3">
      <c r="A35" s="9" t="s">
        <v>40</v>
      </c>
      <c r="B35" s="9" t="s">
        <v>12</v>
      </c>
      <c r="C35" s="9">
        <v>4</v>
      </c>
      <c r="D35" s="13"/>
      <c r="E35" s="5">
        <f t="shared" si="0"/>
        <v>0</v>
      </c>
    </row>
    <row r="36" spans="1:5" ht="28.8" x14ac:dyDescent="0.3">
      <c r="A36" s="11" t="s">
        <v>41</v>
      </c>
      <c r="B36" s="9"/>
      <c r="C36" s="9"/>
      <c r="D36" s="13"/>
      <c r="E36" s="5"/>
    </row>
    <row r="37" spans="1:5" x14ac:dyDescent="0.3">
      <c r="A37" s="22" t="s">
        <v>45</v>
      </c>
      <c r="B37" s="9" t="s">
        <v>35</v>
      </c>
      <c r="C37" s="9">
        <v>4</v>
      </c>
      <c r="D37" s="13"/>
      <c r="E37" s="5">
        <f t="shared" si="0"/>
        <v>0</v>
      </c>
    </row>
    <row r="38" spans="1:5" x14ac:dyDescent="0.3">
      <c r="A38" s="22" t="s">
        <v>46</v>
      </c>
      <c r="B38" s="9" t="s">
        <v>35</v>
      </c>
      <c r="C38" s="9">
        <v>2</v>
      </c>
      <c r="D38" s="13"/>
      <c r="E38" s="5">
        <f t="shared" si="0"/>
        <v>0</v>
      </c>
    </row>
    <row r="39" spans="1:5" x14ac:dyDescent="0.3">
      <c r="A39" s="22" t="s">
        <v>42</v>
      </c>
      <c r="B39" s="9" t="s">
        <v>35</v>
      </c>
      <c r="C39" s="9">
        <v>1</v>
      </c>
      <c r="D39" s="13"/>
      <c r="E39" s="5">
        <f t="shared" si="0"/>
        <v>0</v>
      </c>
    </row>
    <row r="40" spans="1:5" x14ac:dyDescent="0.3">
      <c r="A40" s="22" t="s">
        <v>43</v>
      </c>
      <c r="B40" s="9" t="s">
        <v>35</v>
      </c>
      <c r="C40" s="9">
        <v>2</v>
      </c>
      <c r="D40" s="13"/>
      <c r="E40" s="5">
        <f t="shared" si="0"/>
        <v>0</v>
      </c>
    </row>
    <row r="41" spans="1:5" x14ac:dyDescent="0.3">
      <c r="A41" s="22" t="s">
        <v>44</v>
      </c>
      <c r="B41" s="9" t="s">
        <v>35</v>
      </c>
      <c r="C41" s="9">
        <v>4</v>
      </c>
      <c r="D41" s="13"/>
      <c r="E41" s="5">
        <f t="shared" si="0"/>
        <v>0</v>
      </c>
    </row>
    <row r="42" spans="1:5" x14ac:dyDescent="0.3">
      <c r="A42" s="22" t="s">
        <v>47</v>
      </c>
      <c r="B42" s="9" t="s">
        <v>35</v>
      </c>
      <c r="C42" s="9">
        <v>1</v>
      </c>
      <c r="D42" s="13"/>
      <c r="E42" s="5">
        <f t="shared" si="0"/>
        <v>0</v>
      </c>
    </row>
    <row r="43" spans="1:5" x14ac:dyDescent="0.3">
      <c r="A43" s="22" t="s">
        <v>48</v>
      </c>
      <c r="B43" s="9" t="s">
        <v>35</v>
      </c>
      <c r="C43" s="9">
        <v>1</v>
      </c>
      <c r="D43" s="13"/>
      <c r="E43" s="5">
        <f t="shared" si="0"/>
        <v>0</v>
      </c>
    </row>
    <row r="44" spans="1:5" x14ac:dyDescent="0.3">
      <c r="A44" s="22" t="s">
        <v>49</v>
      </c>
      <c r="B44" s="9" t="s">
        <v>35</v>
      </c>
      <c r="C44" s="9">
        <v>1</v>
      </c>
      <c r="D44" s="13"/>
      <c r="E44" s="5">
        <f t="shared" si="0"/>
        <v>0</v>
      </c>
    </row>
    <row r="45" spans="1:5" x14ac:dyDescent="0.3">
      <c r="A45" s="22"/>
      <c r="B45" s="9"/>
      <c r="C45" s="9"/>
      <c r="D45" s="13"/>
      <c r="E45" s="5"/>
    </row>
    <row r="46" spans="1:5" ht="15" customHeight="1" x14ac:dyDescent="0.3">
      <c r="A46" s="9"/>
      <c r="B46" s="12" t="s">
        <v>5</v>
      </c>
      <c r="C46" s="12"/>
      <c r="D46" s="12"/>
      <c r="E46" s="6">
        <f>SUM(E27:E44)</f>
        <v>0</v>
      </c>
    </row>
    <row r="47" spans="1:5" x14ac:dyDescent="0.3">
      <c r="A47" s="9"/>
      <c r="B47" s="9"/>
      <c r="C47" s="9"/>
      <c r="D47" s="9"/>
      <c r="E47" s="5"/>
    </row>
    <row r="48" spans="1:5" x14ac:dyDescent="0.3">
      <c r="A48" s="10" t="s">
        <v>50</v>
      </c>
      <c r="B48" s="10"/>
      <c r="C48" s="10"/>
      <c r="D48" s="10"/>
      <c r="E48" s="7"/>
    </row>
    <row r="49" spans="1:5" x14ac:dyDescent="0.3">
      <c r="A49" s="9"/>
      <c r="B49" s="9"/>
      <c r="C49" s="9"/>
      <c r="D49" s="9"/>
      <c r="E49" s="4"/>
    </row>
    <row r="50" spans="1:5" x14ac:dyDescent="0.3">
      <c r="A50" s="11"/>
      <c r="B50" s="9"/>
      <c r="C50" s="9"/>
      <c r="D50" s="13"/>
      <c r="E50" s="13"/>
    </row>
    <row r="51" spans="1:5" x14ac:dyDescent="0.3">
      <c r="A51" s="9" t="s">
        <v>51</v>
      </c>
      <c r="B51" s="9" t="s">
        <v>15</v>
      </c>
      <c r="C51" s="9">
        <v>110</v>
      </c>
      <c r="D51" s="13"/>
      <c r="E51" s="13">
        <f>D51*C51</f>
        <v>0</v>
      </c>
    </row>
    <row r="52" spans="1:5" x14ac:dyDescent="0.3">
      <c r="A52" s="9" t="s">
        <v>53</v>
      </c>
      <c r="B52" s="9" t="s">
        <v>35</v>
      </c>
      <c r="C52" s="9">
        <v>3</v>
      </c>
      <c r="D52" s="13"/>
      <c r="E52" s="13">
        <f>D52*C52</f>
        <v>0</v>
      </c>
    </row>
    <row r="53" spans="1:5" x14ac:dyDescent="0.3">
      <c r="A53" s="9" t="s">
        <v>52</v>
      </c>
      <c r="B53" s="9" t="s">
        <v>35</v>
      </c>
      <c r="C53" s="9">
        <v>1</v>
      </c>
      <c r="D53" s="13"/>
      <c r="E53" s="13">
        <f t="shared" ref="E53" si="1">D53*C53</f>
        <v>0</v>
      </c>
    </row>
    <row r="54" spans="1:5" x14ac:dyDescent="0.3">
      <c r="A54" s="9"/>
      <c r="B54" s="18"/>
      <c r="C54" s="19"/>
      <c r="D54" s="15"/>
      <c r="E54" s="13"/>
    </row>
    <row r="55" spans="1:5" x14ac:dyDescent="0.3">
      <c r="A55" s="9"/>
      <c r="B55" s="9"/>
      <c r="C55" s="9"/>
      <c r="D55" s="13"/>
      <c r="E55" s="5"/>
    </row>
    <row r="56" spans="1:5" x14ac:dyDescent="0.3">
      <c r="A56" s="9"/>
      <c r="B56" s="12" t="s">
        <v>5</v>
      </c>
      <c r="C56" s="12"/>
      <c r="D56" s="12"/>
      <c r="E56" s="6">
        <f>SUM(E51:E53)</f>
        <v>0</v>
      </c>
    </row>
    <row r="57" spans="1:5" x14ac:dyDescent="0.3">
      <c r="A57" s="9"/>
      <c r="B57" s="9"/>
      <c r="C57" s="9"/>
      <c r="D57" s="9"/>
      <c r="E57" s="4"/>
    </row>
    <row r="58" spans="1:5" x14ac:dyDescent="0.3">
      <c r="A58" s="30" t="str">
        <f>A19</f>
        <v>Généralités</v>
      </c>
      <c r="B58" s="30"/>
      <c r="C58" s="30"/>
      <c r="D58" s="30"/>
      <c r="E58" s="16">
        <f>E23</f>
        <v>0</v>
      </c>
    </row>
    <row r="59" spans="1:5" x14ac:dyDescent="0.3">
      <c r="A59" s="30" t="str">
        <f>A25</f>
        <v>Courant fort</v>
      </c>
      <c r="B59" s="30"/>
      <c r="C59" s="30"/>
      <c r="D59" s="30"/>
      <c r="E59" s="16">
        <f>E46</f>
        <v>0</v>
      </c>
    </row>
    <row r="60" spans="1:5" x14ac:dyDescent="0.3">
      <c r="A60" s="30" t="str">
        <f>A48</f>
        <v>Courant faible</v>
      </c>
      <c r="B60" s="30"/>
      <c r="C60" s="30"/>
      <c r="D60" s="30"/>
      <c r="E60" s="16">
        <f>E56</f>
        <v>0</v>
      </c>
    </row>
    <row r="61" spans="1:5" x14ac:dyDescent="0.3">
      <c r="A61" s="23" t="s">
        <v>9</v>
      </c>
      <c r="B61" s="23"/>
      <c r="C61" s="23"/>
      <c r="D61" s="23"/>
      <c r="E61" s="17">
        <f>SUM(E58:E60)</f>
        <v>0</v>
      </c>
    </row>
    <row r="62" spans="1:5" x14ac:dyDescent="0.3">
      <c r="A62" s="23" t="s">
        <v>10</v>
      </c>
      <c r="B62" s="23"/>
      <c r="C62" s="23"/>
      <c r="D62" s="23"/>
      <c r="E62" s="17">
        <v>0</v>
      </c>
    </row>
    <row r="63" spans="1:5" x14ac:dyDescent="0.3">
      <c r="A63" s="23" t="s">
        <v>11</v>
      </c>
      <c r="B63" s="23"/>
      <c r="C63" s="23"/>
      <c r="D63" s="23"/>
      <c r="E63" s="17">
        <f>E62+E61</f>
        <v>0</v>
      </c>
    </row>
  </sheetData>
  <mergeCells count="8">
    <mergeCell ref="A62:D62"/>
    <mergeCell ref="A63:D63"/>
    <mergeCell ref="A12:E12"/>
    <mergeCell ref="A15:E15"/>
    <mergeCell ref="A58:D58"/>
    <mergeCell ref="A59:D59"/>
    <mergeCell ref="A60:D60"/>
    <mergeCell ref="A61:D61"/>
  </mergeCells>
  <pageMargins left="0.7" right="0.7" top="0.75" bottom="0.75" header="0.3" footer="0.3"/>
  <pageSetup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0F8A0-4DEB-4974-8EFD-8907A5A1235B}">
  <dimension ref="A12:H47"/>
  <sheetViews>
    <sheetView topLeftCell="A19" workbookViewId="0">
      <selection activeCell="E41" sqref="E41"/>
    </sheetView>
  </sheetViews>
  <sheetFormatPr baseColWidth="10" defaultRowHeight="14.4" x14ac:dyDescent="0.3"/>
  <cols>
    <col min="1" max="1" width="61.33203125" bestFit="1" customWidth="1"/>
  </cols>
  <sheetData>
    <row r="12" spans="1:8" ht="69" customHeight="1" x14ac:dyDescent="0.35">
      <c r="A12" s="27" t="s">
        <v>54</v>
      </c>
      <c r="B12" s="28"/>
      <c r="C12" s="28"/>
      <c r="D12" s="28"/>
      <c r="E12" s="29"/>
    </row>
    <row r="13" spans="1:8" x14ac:dyDescent="0.3">
      <c r="A13" s="1"/>
      <c r="B13" s="1"/>
      <c r="C13" s="1"/>
      <c r="D13" s="1"/>
      <c r="E13" s="1"/>
      <c r="F13" s="1"/>
      <c r="G13" s="1"/>
      <c r="H13" s="1"/>
    </row>
    <row r="14" spans="1:8" x14ac:dyDescent="0.3">
      <c r="A14" s="1"/>
    </row>
    <row r="15" spans="1:8" ht="80.400000000000006" customHeight="1" x14ac:dyDescent="0.3">
      <c r="A15" s="24" t="s">
        <v>6</v>
      </c>
      <c r="B15" s="25"/>
      <c r="C15" s="25"/>
      <c r="D15" s="25"/>
      <c r="E15" s="26"/>
      <c r="F15" s="2"/>
      <c r="G15" s="2"/>
      <c r="H15" s="2"/>
    </row>
    <row r="17" spans="1:5" x14ac:dyDescent="0.3">
      <c r="A17" s="8" t="s">
        <v>0</v>
      </c>
      <c r="B17" s="8" t="s">
        <v>1</v>
      </c>
      <c r="C17" s="8" t="s">
        <v>2</v>
      </c>
      <c r="D17" s="8" t="s">
        <v>3</v>
      </c>
      <c r="E17" s="3" t="s">
        <v>4</v>
      </c>
    </row>
    <row r="18" spans="1:5" x14ac:dyDescent="0.3">
      <c r="A18" s="9"/>
      <c r="B18" s="9"/>
      <c r="C18" s="9"/>
      <c r="D18" s="9"/>
      <c r="E18" s="4"/>
    </row>
    <row r="19" spans="1:5" x14ac:dyDescent="0.3">
      <c r="A19" s="10" t="s">
        <v>55</v>
      </c>
      <c r="B19" s="10"/>
      <c r="C19" s="10"/>
      <c r="D19" s="10"/>
      <c r="E19" s="7"/>
    </row>
    <row r="20" spans="1:5" x14ac:dyDescent="0.3">
      <c r="A20" s="9"/>
      <c r="B20" s="9"/>
      <c r="C20" s="9"/>
      <c r="D20" s="9"/>
      <c r="E20" s="4"/>
    </row>
    <row r="21" spans="1:5" x14ac:dyDescent="0.3">
      <c r="A21" s="9" t="s">
        <v>56</v>
      </c>
      <c r="B21" s="9" t="s">
        <v>15</v>
      </c>
      <c r="C21" s="9">
        <v>1</v>
      </c>
      <c r="D21" s="9"/>
      <c r="E21" s="5">
        <f>D21*C21</f>
        <v>0</v>
      </c>
    </row>
    <row r="22" spans="1:5" x14ac:dyDescent="0.3">
      <c r="A22" s="9"/>
      <c r="B22" s="9"/>
      <c r="C22" s="9"/>
      <c r="D22" s="9"/>
      <c r="E22" s="4"/>
    </row>
    <row r="23" spans="1:5" x14ac:dyDescent="0.3">
      <c r="A23" s="9"/>
      <c r="B23" s="12" t="s">
        <v>5</v>
      </c>
      <c r="C23" s="12"/>
      <c r="D23" s="12"/>
      <c r="E23" s="6">
        <f>E21</f>
        <v>0</v>
      </c>
    </row>
    <row r="24" spans="1:5" x14ac:dyDescent="0.3">
      <c r="A24" s="9"/>
      <c r="B24" s="9"/>
      <c r="C24" s="9"/>
      <c r="D24" s="9"/>
      <c r="E24" s="4"/>
    </row>
    <row r="25" spans="1:5" x14ac:dyDescent="0.3">
      <c r="A25" s="10" t="s">
        <v>57</v>
      </c>
      <c r="B25" s="10"/>
      <c r="C25" s="10"/>
      <c r="D25" s="10"/>
      <c r="E25" s="7"/>
    </row>
    <row r="26" spans="1:5" ht="30.6" customHeight="1" x14ac:dyDescent="0.3">
      <c r="A26" s="11"/>
      <c r="B26" s="9"/>
      <c r="C26" s="9"/>
      <c r="D26" s="13"/>
      <c r="E26" s="13"/>
    </row>
    <row r="27" spans="1:5" x14ac:dyDescent="0.3">
      <c r="A27" s="9" t="s">
        <v>58</v>
      </c>
      <c r="B27" s="9" t="s">
        <v>15</v>
      </c>
      <c r="C27" s="9">
        <v>1</v>
      </c>
      <c r="D27" s="13"/>
      <c r="E27" s="13">
        <f>D27*C27</f>
        <v>0</v>
      </c>
    </row>
    <row r="28" spans="1:5" x14ac:dyDescent="0.3">
      <c r="A28" s="9" t="s">
        <v>59</v>
      </c>
      <c r="B28" s="9" t="s">
        <v>15</v>
      </c>
      <c r="C28" s="9">
        <v>1</v>
      </c>
      <c r="D28" s="13"/>
      <c r="E28" s="13">
        <f t="shared" ref="E28:E30" si="0">D28*C28</f>
        <v>0</v>
      </c>
    </row>
    <row r="29" spans="1:5" x14ac:dyDescent="0.3">
      <c r="A29" s="9" t="s">
        <v>60</v>
      </c>
      <c r="B29" s="9" t="s">
        <v>15</v>
      </c>
      <c r="C29" s="9">
        <v>1</v>
      </c>
      <c r="D29" s="13"/>
      <c r="E29" s="13">
        <f t="shared" si="0"/>
        <v>0</v>
      </c>
    </row>
    <row r="30" spans="1:5" x14ac:dyDescent="0.3">
      <c r="A30" s="9" t="s">
        <v>61</v>
      </c>
      <c r="B30" s="9" t="s">
        <v>15</v>
      </c>
      <c r="C30" s="9">
        <v>1</v>
      </c>
      <c r="D30" s="13"/>
      <c r="E30" s="13">
        <f t="shared" si="0"/>
        <v>0</v>
      </c>
    </row>
    <row r="31" spans="1:5" x14ac:dyDescent="0.3">
      <c r="A31" s="9"/>
      <c r="B31" s="9"/>
      <c r="C31" s="9"/>
      <c r="D31" s="13"/>
      <c r="E31" s="5"/>
    </row>
    <row r="32" spans="1:5" ht="15" customHeight="1" x14ac:dyDescent="0.3">
      <c r="A32" s="9"/>
      <c r="B32" s="12" t="s">
        <v>5</v>
      </c>
      <c r="C32" s="12"/>
      <c r="D32" s="12"/>
      <c r="E32" s="6">
        <f>SUM(E27:E30)</f>
        <v>0</v>
      </c>
    </row>
    <row r="33" spans="1:5" x14ac:dyDescent="0.3">
      <c r="A33" s="9"/>
      <c r="B33" s="9"/>
      <c r="C33" s="9"/>
      <c r="D33" s="9"/>
      <c r="E33" s="5"/>
    </row>
    <row r="34" spans="1:5" x14ac:dyDescent="0.3">
      <c r="A34" s="10" t="s">
        <v>62</v>
      </c>
      <c r="B34" s="10"/>
      <c r="C34" s="10"/>
      <c r="D34" s="10"/>
      <c r="E34" s="7"/>
    </row>
    <row r="35" spans="1:5" x14ac:dyDescent="0.3">
      <c r="A35" s="9"/>
      <c r="B35" s="9"/>
      <c r="C35" s="9"/>
      <c r="D35" s="9"/>
      <c r="E35" s="4"/>
    </row>
    <row r="36" spans="1:5" x14ac:dyDescent="0.3">
      <c r="A36" s="11"/>
      <c r="B36" s="9"/>
      <c r="C36" s="9"/>
      <c r="D36" s="13"/>
      <c r="E36" s="13"/>
    </row>
    <row r="37" spans="1:5" x14ac:dyDescent="0.3">
      <c r="A37" s="9" t="s">
        <v>63</v>
      </c>
      <c r="B37" s="9" t="s">
        <v>15</v>
      </c>
      <c r="C37" s="9">
        <v>1</v>
      </c>
      <c r="D37" s="13"/>
      <c r="E37" s="13">
        <f>D37*C37</f>
        <v>0</v>
      </c>
    </row>
    <row r="38" spans="1:5" x14ac:dyDescent="0.3">
      <c r="A38" s="9"/>
      <c r="B38" s="9"/>
      <c r="C38" s="9"/>
      <c r="D38" s="13"/>
      <c r="E38" s="13"/>
    </row>
    <row r="39" spans="1:5" x14ac:dyDescent="0.3">
      <c r="A39" s="9"/>
      <c r="B39" s="9"/>
      <c r="C39" s="9"/>
      <c r="D39" s="13"/>
      <c r="E39" s="5"/>
    </row>
    <row r="40" spans="1:5" x14ac:dyDescent="0.3">
      <c r="A40" s="9"/>
      <c r="B40" s="12" t="s">
        <v>5</v>
      </c>
      <c r="C40" s="12"/>
      <c r="D40" s="12"/>
      <c r="E40" s="6">
        <f>SUM(E37:E38)</f>
        <v>0</v>
      </c>
    </row>
    <row r="41" spans="1:5" x14ac:dyDescent="0.3">
      <c r="A41" s="9"/>
      <c r="B41" s="9"/>
      <c r="C41" s="9"/>
      <c r="D41" s="9"/>
      <c r="E41" s="4"/>
    </row>
    <row r="42" spans="1:5" x14ac:dyDescent="0.3">
      <c r="A42" s="30" t="str">
        <f>A19</f>
        <v>Remplacement des toiles moustiquaires</v>
      </c>
      <c r="B42" s="30"/>
      <c r="C42" s="30"/>
      <c r="D42" s="30"/>
      <c r="E42" s="16">
        <f>E23</f>
        <v>0</v>
      </c>
    </row>
    <row r="43" spans="1:5" x14ac:dyDescent="0.3">
      <c r="A43" s="30" t="str">
        <f>A25</f>
        <v>Installation de nouvelles moustiquaires</v>
      </c>
      <c r="B43" s="30"/>
      <c r="C43" s="30"/>
      <c r="D43" s="30"/>
      <c r="E43" s="16">
        <f>E32</f>
        <v>0</v>
      </c>
    </row>
    <row r="44" spans="1:5" x14ac:dyDescent="0.3">
      <c r="A44" s="30" t="str">
        <f>A34</f>
        <v>Garde-corps</v>
      </c>
      <c r="B44" s="30"/>
      <c r="C44" s="30"/>
      <c r="D44" s="30"/>
      <c r="E44" s="16">
        <f>E40</f>
        <v>0</v>
      </c>
    </row>
    <row r="45" spans="1:5" x14ac:dyDescent="0.3">
      <c r="A45" s="23" t="s">
        <v>9</v>
      </c>
      <c r="B45" s="23"/>
      <c r="C45" s="23"/>
      <c r="D45" s="23"/>
      <c r="E45" s="17">
        <f>SUM(E42:E44)</f>
        <v>0</v>
      </c>
    </row>
    <row r="46" spans="1:5" x14ac:dyDescent="0.3">
      <c r="A46" s="23" t="s">
        <v>10</v>
      </c>
      <c r="B46" s="23"/>
      <c r="C46" s="23"/>
      <c r="D46" s="23"/>
      <c r="E46" s="17">
        <v>0</v>
      </c>
    </row>
    <row r="47" spans="1:5" x14ac:dyDescent="0.3">
      <c r="A47" s="23" t="s">
        <v>11</v>
      </c>
      <c r="B47" s="23"/>
      <c r="C47" s="23"/>
      <c r="D47" s="23"/>
      <c r="E47" s="17">
        <f>E46+E45</f>
        <v>0</v>
      </c>
    </row>
  </sheetData>
  <mergeCells count="8">
    <mergeCell ref="A46:D46"/>
    <mergeCell ref="A47:D47"/>
    <mergeCell ref="A12:E12"/>
    <mergeCell ref="A15:E15"/>
    <mergeCell ref="A42:D42"/>
    <mergeCell ref="A43:D43"/>
    <mergeCell ref="A44:D44"/>
    <mergeCell ref="A45:D4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LOT N°1</vt:lpstr>
      <vt:lpstr>LOT N°2</vt:lpstr>
      <vt:lpstr>LOT N°3</vt:lpstr>
      <vt:lpstr>'LOT N°1'!Zone_d_impression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Tomoya TONNELLIER</dc:creator>
  <cp:lastModifiedBy>Tomoya TONNELLIER</cp:lastModifiedBy>
  <cp:lastPrinted>2023-11-03T18:12:03Z</cp:lastPrinted>
  <dcterms:created xsi:type="dcterms:W3CDTF">2023-11-03T17:29:19Z</dcterms:created>
  <dcterms:modified xsi:type="dcterms:W3CDTF">2025-10-24T14:36:23Z</dcterms:modified>
</cp:coreProperties>
</file>