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ocuments Emilie\1 - Marchés\V - Mise en place de formation dans le cadre de la préparation au concours CERPE\"/>
    </mc:Choice>
  </mc:AlternateContent>
  <bookViews>
    <workbookView xWindow="0" yWindow="0" windowWidth="20490" windowHeight="7530"/>
  </bookViews>
  <sheets>
    <sheet name="Bordereau des prix" sheetId="1" r:id="rId1"/>
    <sheet name="Détail quantitatif estimatif 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D10" i="2" l="1"/>
  <c r="D9" i="2"/>
  <c r="E9" i="2" l="1"/>
  <c r="H10" i="2"/>
  <c r="F13" i="1" l="1"/>
  <c r="E10" i="2" s="1"/>
  <c r="I10" i="2" s="1"/>
  <c r="C2" i="2"/>
  <c r="H9" i="2" l="1"/>
  <c r="I9" i="2"/>
  <c r="H12" i="2" l="1"/>
  <c r="I12" i="2"/>
</calcChain>
</file>

<file path=xl/sharedStrings.xml><?xml version="1.0" encoding="utf-8"?>
<sst xmlns="http://schemas.openxmlformats.org/spreadsheetml/2006/main" count="34" uniqueCount="25">
  <si>
    <t xml:space="preserve">Candidat : </t>
  </si>
  <si>
    <t>Libellé</t>
  </si>
  <si>
    <t>Lieu d'exercice</t>
  </si>
  <si>
    <t>Tarif total HT</t>
  </si>
  <si>
    <t>Tarif total TTC</t>
  </si>
  <si>
    <t>Tarif unitaire HT</t>
  </si>
  <si>
    <t>Tarif unitaire TTC</t>
  </si>
  <si>
    <t>UO</t>
  </si>
  <si>
    <t>Libéllé</t>
  </si>
  <si>
    <t>Localisation</t>
  </si>
  <si>
    <t xml:space="preserve">Montant total de la prestation    </t>
  </si>
  <si>
    <t>Tarif € HT</t>
  </si>
  <si>
    <t>Tarif € TTC</t>
  </si>
  <si>
    <t>Unité</t>
  </si>
  <si>
    <t xml:space="preserve">Candidat :  </t>
  </si>
  <si>
    <t xml:space="preserve">TAUX TVA </t>
  </si>
  <si>
    <t xml:space="preserve">Quantité estimative </t>
  </si>
  <si>
    <t>UO1</t>
  </si>
  <si>
    <t>UO2</t>
  </si>
  <si>
    <t>participant</t>
  </si>
  <si>
    <t>A distance</t>
  </si>
  <si>
    <t>Préparation au concours CRPE - Admissibilité</t>
  </si>
  <si>
    <t>Préparation au concours CRPE - Admission</t>
  </si>
  <si>
    <t>Le candidat remplira les cases bleues et jaunes du borderau des prix ci-dessous :
- Les cases bleues correspondent aux informations tarifaires ;
- Les cases jaunes correspondent à l'identité du candidat et au taux de TVA.</t>
  </si>
  <si>
    <r>
      <t>Le détail quantitatif estimatif (DQE) ci-dessous est une projection non contractuelle du besoin.</t>
    </r>
    <r>
      <rPr>
        <b/>
        <sz val="10"/>
        <color theme="1"/>
        <rFont val="Marianne"/>
      </rPr>
      <t xml:space="preserve">
</t>
    </r>
    <r>
      <rPr>
        <sz val="10"/>
        <color theme="1"/>
        <rFont val="Marianne"/>
      </rPr>
      <t xml:space="preserve">
Les informations tarifaires des colones D et E sont remplies automatiquement à partir du borderau des prix. Le candidat ne doit pas apporter de modifications à cette page.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</si>
</sst>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Marianne"/>
    </font>
    <font>
      <b/>
      <sz val="10"/>
      <color theme="1"/>
      <name val="Marianne"/>
    </font>
    <font>
      <sz val="14"/>
      <color theme="1"/>
      <name val="Marianne"/>
    </font>
    <font>
      <b/>
      <sz val="14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4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44" fontId="4" fillId="3" borderId="0" xfId="5" applyFont="1" applyFill="1" applyAlignment="1">
      <alignment horizontal="center" vertical="center" wrapText="1"/>
    </xf>
    <xf numFmtId="44" fontId="5" fillId="3" borderId="1" xfId="5" applyFont="1" applyFill="1" applyBorder="1" applyAlignment="1">
      <alignment horizontal="center" vertical="center" wrapText="1"/>
    </xf>
    <xf numFmtId="44" fontId="5" fillId="3" borderId="2" xfId="5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vertical="center" wrapText="1"/>
    </xf>
    <xf numFmtId="10" fontId="7" fillId="4" borderId="1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4" fontId="4" fillId="0" borderId="4" xfId="5" applyFont="1" applyFill="1" applyBorder="1" applyAlignment="1">
      <alignment horizontal="center" vertical="center" wrapText="1"/>
    </xf>
    <xf numFmtId="44" fontId="4" fillId="0" borderId="5" xfId="5" applyFont="1" applyFill="1" applyBorder="1" applyAlignment="1">
      <alignment horizontal="center" vertical="center" wrapText="1"/>
    </xf>
    <xf numFmtId="44" fontId="7" fillId="2" borderId="14" xfId="5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4" fontId="6" fillId="0" borderId="19" xfId="5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4" fontId="4" fillId="0" borderId="9" xfId="5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4" fontId="4" fillId="0" borderId="10" xfId="5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</cellXfs>
  <cellStyles count="6">
    <cellStyle name="Euro" xfId="2"/>
    <cellStyle name="Monétaire" xfId="5" builtinId="4"/>
    <cellStyle name="Normal" xfId="0" builtinId="0"/>
    <cellStyle name="Normal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zoomScale="70" zoomScaleNormal="70" workbookViewId="0">
      <selection activeCell="G10" sqref="G10"/>
    </sheetView>
  </sheetViews>
  <sheetFormatPr baseColWidth="10" defaultColWidth="11.5703125" defaultRowHeight="18.600000000000001" customHeight="1"/>
  <cols>
    <col min="1" max="1" width="17" style="17" bestFit="1" customWidth="1"/>
    <col min="2" max="2" width="42" style="17" customWidth="1"/>
    <col min="3" max="3" width="38" style="17" bestFit="1" customWidth="1"/>
    <col min="4" max="4" width="37.85546875" style="17" bestFit="1" customWidth="1"/>
    <col min="5" max="5" width="26.140625" style="17" customWidth="1"/>
    <col min="6" max="6" width="28" style="17" customWidth="1"/>
    <col min="7" max="7" width="19.42578125" style="17" customWidth="1"/>
    <col min="8" max="8" width="20.140625" style="17" customWidth="1"/>
    <col min="9" max="16384" width="11.5703125" style="17"/>
  </cols>
  <sheetData>
    <row r="1" spans="1:8" ht="18.600000000000001" customHeight="1" thickBot="1"/>
    <row r="2" spans="1:8" ht="45" customHeight="1" thickBot="1">
      <c r="B2" s="23" t="s">
        <v>14</v>
      </c>
      <c r="C2" s="44"/>
      <c r="D2" s="44"/>
      <c r="E2" s="45"/>
      <c r="F2" s="18"/>
      <c r="G2" s="18"/>
      <c r="H2" s="18"/>
    </row>
    <row r="3" spans="1:8" ht="18.600000000000001" customHeight="1" thickBot="1">
      <c r="B3" s="19"/>
      <c r="C3" s="19"/>
      <c r="D3" s="19"/>
      <c r="E3" s="19"/>
      <c r="F3" s="18"/>
      <c r="G3" s="18"/>
      <c r="H3" s="18"/>
    </row>
    <row r="4" spans="1:8" s="18" customFormat="1" ht="18" customHeight="1">
      <c r="B4" s="46" t="s">
        <v>23</v>
      </c>
      <c r="C4" s="47"/>
      <c r="D4" s="47"/>
      <c r="E4" s="47"/>
      <c r="F4" s="48"/>
    </row>
    <row r="5" spans="1:8" s="18" customFormat="1" ht="33.6" customHeight="1">
      <c r="B5" s="49"/>
      <c r="C5" s="50"/>
      <c r="D5" s="50"/>
      <c r="E5" s="50"/>
      <c r="F5" s="51"/>
    </row>
    <row r="6" spans="1:8" s="18" customFormat="1" ht="40.5" customHeight="1" thickBot="1">
      <c r="B6" s="52"/>
      <c r="C6" s="53"/>
      <c r="D6" s="53"/>
      <c r="E6" s="53"/>
      <c r="F6" s="54"/>
    </row>
    <row r="7" spans="1:8" s="18" customFormat="1" ht="34.5" customHeight="1" thickBot="1"/>
    <row r="8" spans="1:8" s="18" customFormat="1" ht="31.5" customHeight="1" thickBot="1">
      <c r="E8" s="20" t="s">
        <v>15</v>
      </c>
      <c r="F8" s="24">
        <v>0</v>
      </c>
    </row>
    <row r="9" spans="1:8" ht="18.600000000000001" customHeight="1" thickBot="1"/>
    <row r="10" spans="1:8" ht="49.5" customHeight="1" thickBot="1">
      <c r="B10" s="56"/>
      <c r="C10" s="57"/>
      <c r="D10" s="57"/>
      <c r="E10" s="57"/>
      <c r="F10" s="57"/>
      <c r="G10" s="21"/>
      <c r="H10" s="21"/>
    </row>
    <row r="11" spans="1:8" ht="21.75">
      <c r="A11" s="32" t="s">
        <v>7</v>
      </c>
      <c r="B11" s="55" t="s">
        <v>1</v>
      </c>
      <c r="C11" s="55"/>
      <c r="D11" s="35" t="s">
        <v>2</v>
      </c>
      <c r="E11" s="33" t="s">
        <v>11</v>
      </c>
      <c r="F11" s="34" t="s">
        <v>12</v>
      </c>
    </row>
    <row r="12" spans="1:8" ht="54" customHeight="1">
      <c r="A12" s="30" t="s">
        <v>17</v>
      </c>
      <c r="B12" s="43" t="s">
        <v>21</v>
      </c>
      <c r="C12" s="43"/>
      <c r="D12" s="36" t="s">
        <v>20</v>
      </c>
      <c r="E12" s="29">
        <v>0</v>
      </c>
      <c r="F12" s="31">
        <f>E12+(E12*F$8)</f>
        <v>0</v>
      </c>
    </row>
    <row r="13" spans="1:8" ht="74.25" customHeight="1">
      <c r="A13" s="30" t="s">
        <v>18</v>
      </c>
      <c r="B13" s="43" t="s">
        <v>22</v>
      </c>
      <c r="C13" s="43"/>
      <c r="D13" s="37" t="s">
        <v>20</v>
      </c>
      <c r="E13" s="29">
        <v>0</v>
      </c>
      <c r="F13" s="31">
        <f>E13+(E13*F$8)</f>
        <v>0</v>
      </c>
    </row>
  </sheetData>
  <mergeCells count="6">
    <mergeCell ref="B12:C12"/>
    <mergeCell ref="B13:C13"/>
    <mergeCell ref="C2:E2"/>
    <mergeCell ref="B4:F6"/>
    <mergeCell ref="B11:C11"/>
    <mergeCell ref="B10:F10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85" zoomScaleNormal="85" workbookViewId="0">
      <selection activeCell="B10" sqref="B10"/>
    </sheetView>
  </sheetViews>
  <sheetFormatPr baseColWidth="10" defaultColWidth="11.42578125" defaultRowHeight="15.75"/>
  <cols>
    <col min="1" max="1" width="11.5703125" style="1" customWidth="1"/>
    <col min="2" max="2" width="55.7109375" style="1" bestFit="1" customWidth="1"/>
    <col min="3" max="3" width="21.5703125" style="1" bestFit="1" customWidth="1"/>
    <col min="4" max="4" width="19.42578125" style="1" customWidth="1"/>
    <col min="5" max="5" width="17.5703125" style="2" bestFit="1" customWidth="1"/>
    <col min="6" max="6" width="18" style="2" bestFit="1" customWidth="1"/>
    <col min="7" max="7" width="20.28515625" style="2" bestFit="1" customWidth="1"/>
    <col min="8" max="8" width="13.85546875" style="2" customWidth="1"/>
    <col min="9" max="9" width="14.140625" style="2" bestFit="1" customWidth="1"/>
    <col min="10" max="10" width="15.140625" style="2" bestFit="1" customWidth="1"/>
    <col min="11" max="16384" width="11.42578125" style="1"/>
  </cols>
  <sheetData>
    <row r="1" spans="1:13" ht="16.5" thickBot="1"/>
    <row r="2" spans="1:13" s="3" customFormat="1" ht="16.5" customHeight="1" thickBot="1">
      <c r="B2" s="22" t="s">
        <v>0</v>
      </c>
      <c r="C2" s="67">
        <f>'Bordereau des prix'!C2:E2</f>
        <v>0</v>
      </c>
      <c r="D2" s="68"/>
      <c r="E2" s="4"/>
      <c r="F2" s="4"/>
      <c r="G2" s="4"/>
      <c r="H2" s="4"/>
      <c r="I2" s="4"/>
      <c r="J2" s="4"/>
      <c r="K2" s="4"/>
      <c r="L2" s="4"/>
      <c r="M2" s="4"/>
    </row>
    <row r="3" spans="1:13" s="3" customFormat="1" ht="16.5" customHeight="1" thickBot="1">
      <c r="B3" s="5"/>
      <c r="C3" s="5"/>
      <c r="D3" s="5"/>
      <c r="E3" s="4"/>
      <c r="F3" s="4"/>
      <c r="G3" s="4"/>
      <c r="H3" s="4"/>
      <c r="I3" s="4"/>
      <c r="J3" s="4"/>
      <c r="K3" s="4"/>
      <c r="L3" s="4"/>
      <c r="M3" s="4"/>
    </row>
    <row r="4" spans="1:13" s="3" customFormat="1" ht="30" customHeight="1">
      <c r="B4" s="58" t="s">
        <v>24</v>
      </c>
      <c r="C4" s="59"/>
      <c r="D4" s="60"/>
      <c r="E4" s="6"/>
      <c r="F4" s="6"/>
      <c r="G4" s="6"/>
      <c r="H4" s="6"/>
      <c r="I4" s="4"/>
      <c r="J4" s="4"/>
      <c r="K4" s="4"/>
      <c r="L4" s="4"/>
      <c r="M4" s="4"/>
    </row>
    <row r="5" spans="1:13" s="3" customFormat="1" ht="30" customHeight="1">
      <c r="B5" s="61"/>
      <c r="C5" s="62"/>
      <c r="D5" s="63"/>
      <c r="E5" s="4"/>
      <c r="F5" s="4"/>
      <c r="G5" s="4"/>
      <c r="H5" s="4"/>
      <c r="I5" s="4"/>
      <c r="J5" s="4"/>
      <c r="K5" s="4"/>
      <c r="L5" s="4"/>
      <c r="M5" s="4"/>
    </row>
    <row r="6" spans="1:13" s="3" customFormat="1" ht="21" customHeight="1" thickBot="1">
      <c r="B6" s="64"/>
      <c r="C6" s="65"/>
      <c r="D6" s="66"/>
      <c r="E6" s="4"/>
      <c r="F6" s="4"/>
      <c r="G6" s="4"/>
      <c r="H6" s="4"/>
      <c r="I6" s="4"/>
      <c r="J6" s="4"/>
      <c r="K6" s="4"/>
      <c r="L6" s="4"/>
      <c r="M6" s="4"/>
    </row>
    <row r="7" spans="1:13" s="3" customFormat="1" ht="16.5" customHeight="1" thickBot="1">
      <c r="B7" s="7"/>
      <c r="C7" s="7"/>
      <c r="D7" s="7"/>
      <c r="E7" s="4"/>
      <c r="F7" s="4"/>
      <c r="G7" s="4"/>
      <c r="H7" s="4"/>
      <c r="I7" s="4"/>
      <c r="J7" s="4"/>
      <c r="K7" s="4"/>
      <c r="L7" s="4"/>
      <c r="M7" s="4"/>
    </row>
    <row r="8" spans="1:13" s="12" customFormat="1" ht="41.25" customHeight="1" thickBot="1">
      <c r="A8" s="8" t="s">
        <v>7</v>
      </c>
      <c r="B8" s="9" t="s">
        <v>8</v>
      </c>
      <c r="C8" s="9" t="s">
        <v>9</v>
      </c>
      <c r="D8" s="10" t="s">
        <v>5</v>
      </c>
      <c r="E8" s="10" t="s">
        <v>6</v>
      </c>
      <c r="F8" s="10" t="s">
        <v>16</v>
      </c>
      <c r="G8" s="10" t="s">
        <v>13</v>
      </c>
      <c r="H8" s="10" t="s">
        <v>3</v>
      </c>
      <c r="I8" s="11" t="s">
        <v>4</v>
      </c>
    </row>
    <row r="9" spans="1:13" ht="30.75" customHeight="1">
      <c r="A9" s="26" t="s">
        <v>17</v>
      </c>
      <c r="B9" s="25" t="s">
        <v>21</v>
      </c>
      <c r="C9" s="25" t="s">
        <v>20</v>
      </c>
      <c r="D9" s="27">
        <f>'Bordereau des prix'!E12</f>
        <v>0</v>
      </c>
      <c r="E9" s="27">
        <f>'Bordereau des prix'!F12</f>
        <v>0</v>
      </c>
      <c r="F9" s="13">
        <v>130</v>
      </c>
      <c r="G9" s="25" t="s">
        <v>19</v>
      </c>
      <c r="H9" s="27">
        <f t="shared" ref="H9" si="0">D9*F9</f>
        <v>0</v>
      </c>
      <c r="I9" s="28">
        <f>E9*F9</f>
        <v>0</v>
      </c>
      <c r="J9" s="1"/>
    </row>
    <row r="10" spans="1:13" ht="30.75" customHeight="1" thickBot="1">
      <c r="A10" s="38" t="s">
        <v>18</v>
      </c>
      <c r="B10" s="39" t="s">
        <v>22</v>
      </c>
      <c r="C10" s="39" t="s">
        <v>20</v>
      </c>
      <c r="D10" s="40">
        <f>'Bordereau des prix'!E13</f>
        <v>0</v>
      </c>
      <c r="E10" s="40">
        <f>'Bordereau des prix'!F13</f>
        <v>0</v>
      </c>
      <c r="F10" s="41">
        <v>130</v>
      </c>
      <c r="G10" s="39" t="s">
        <v>19</v>
      </c>
      <c r="H10" s="40">
        <f t="shared" ref="H10" si="1">D10*F10</f>
        <v>0</v>
      </c>
      <c r="I10" s="42">
        <f>E10*F10</f>
        <v>0</v>
      </c>
      <c r="J10" s="1"/>
    </row>
    <row r="11" spans="1:13" ht="16.5" thickBot="1">
      <c r="I11" s="14"/>
      <c r="J11" s="14"/>
    </row>
    <row r="12" spans="1:13" ht="30" customHeight="1" thickBot="1">
      <c r="A12" s="69" t="s">
        <v>10</v>
      </c>
      <c r="B12" s="69"/>
      <c r="C12" s="69"/>
      <c r="D12" s="69"/>
      <c r="E12" s="69"/>
      <c r="F12" s="69"/>
      <c r="G12" s="70"/>
      <c r="H12" s="15">
        <f>SUM(H9:H10)</f>
        <v>0</v>
      </c>
      <c r="I12" s="16">
        <f>SUM(I9:I10)</f>
        <v>0</v>
      </c>
    </row>
  </sheetData>
  <sheetProtection algorithmName="SHA-512" hashValue="QvoT/4OvJLGOb23M451rFP7+IO1gJl1iCkhAE2/Htn5t6u79GHaAZITSLeSzsmxtVCA0s2i+nXNIbqBwHsl3Tg==" saltValue="NwdYhaCaK5OmNpCCED2apA==" spinCount="100000" sheet="1" objects="1" scenarios="1"/>
  <mergeCells count="3">
    <mergeCell ref="B4:D6"/>
    <mergeCell ref="C2:D2"/>
    <mergeCell ref="A12:G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026C26AB3B9C43951434820DE0920F" ma:contentTypeVersion="12" ma:contentTypeDescription="Crée un document." ma:contentTypeScope="" ma:versionID="5e7e3f0c434d8f0a61b3da751b2e3277">
  <xsd:schema xmlns:xsd="http://www.w3.org/2001/XMLSchema" xmlns:xs="http://www.w3.org/2001/XMLSchema" xmlns:p="http://schemas.microsoft.com/office/2006/metadata/properties" xmlns:ns2="8c1549d7-1f10-4951-ade6-0af57f6cf91f" xmlns:ns3="4fa06305-ab4a-40c0-8800-6b54b8434543" targetNamespace="http://schemas.microsoft.com/office/2006/metadata/properties" ma:root="true" ma:fieldsID="b95c2eb6cf4c0f70afb4a842c0265120" ns2:_="" ns3:_="">
    <xsd:import namespace="8c1549d7-1f10-4951-ade6-0af57f6cf91f"/>
    <xsd:import namespace="4fa06305-ab4a-40c0-8800-6b54b84345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1549d7-1f10-4951-ade6-0af57f6cf9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a06305-ab4a-40c0-8800-6b54b843454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237042-7631-4115-8E93-8913F5A5DC7B}">
  <ds:schemaRefs>
    <ds:schemaRef ds:uri="http://schemas.microsoft.com/office/infopath/2007/PartnerControls"/>
    <ds:schemaRef ds:uri="8c1549d7-1f10-4951-ade6-0af57f6cf91f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4fa06305-ab4a-40c0-8800-6b54b843454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EF3ED1D-5F9E-48B9-B6F5-AD0F420972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1549d7-1f10-4951-ade6-0af57f6cf91f"/>
    <ds:schemaRef ds:uri="4fa06305-ab4a-40c0-8800-6b54b84345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A1C3FF-364E-4182-87CD-25ED8DE05B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des prix</vt:lpstr>
      <vt:lpstr>Détail quantitatif estimatif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Emilie Schwab-Staub</cp:lastModifiedBy>
  <cp:lastPrinted>2021-09-23T08:12:18Z</cp:lastPrinted>
  <dcterms:created xsi:type="dcterms:W3CDTF">2021-04-16T12:09:18Z</dcterms:created>
  <dcterms:modified xsi:type="dcterms:W3CDTF">2025-10-21T10:05:11Z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0x010100BC026C26AB3B9C43951434820DE0920F</vt:lpwstr>
  </property>
</Properties>
</file>