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ckage.parc.u-bordeaux.fr\Mon_Service\PFA_DA\01.Marches\1.01.En_Preparation\2024-150_Maintenance_moyens_secours\1.Preparation\1.1.DCE_Travail\"/>
    </mc:Choice>
  </mc:AlternateContent>
  <xr:revisionPtr revIDLastSave="0" documentId="13_ncr:1_{24F9FCA1-6D58-42AD-98EB-33F7945A49FE}" xr6:coauthVersionLast="47" xr6:coauthVersionMax="47" xr10:uidLastSave="{00000000-0000-0000-0000-000000000000}"/>
  <bookViews>
    <workbookView xWindow="-28920" yWindow="-120" windowWidth="29040" windowHeight="15720" tabRatio="665" xr2:uid="{00000000-000D-0000-FFFF-FFFF00000000}"/>
  </bookViews>
  <sheets>
    <sheet name="BPU maintenance préventive" sheetId="6" r:id="rId1"/>
    <sheet name="BPU maintenance curative" sheetId="7" r:id="rId2"/>
    <sheet name="BPU appareils neufs" sheetId="8" r:id="rId3"/>
    <sheet name="Eléments complémentaires prix" sheetId="13" r:id="rId4"/>
    <sheet name="Récapitulatif DQE" sheetId="12" r:id="rId5"/>
  </sheets>
  <definedNames>
    <definedName name="_xlnm.Print_Titles" localSheetId="2">'BPU appareils neufs'!$5:$5</definedName>
    <definedName name="_xlnm.Print_Titles" localSheetId="1">'BPU maintenance curative'!$5:$5</definedName>
    <definedName name="_xlnm.Print_Titles" localSheetId="0">'BPU maintenance préventive'!$5:$5</definedName>
    <definedName name="_xlnm.Print_Area" localSheetId="2">'BPU appareils neufs'!$A$1:$F$35</definedName>
    <definedName name="_xlnm.Print_Area" localSheetId="1">'BPU maintenance curative'!$A$1:$F$58</definedName>
    <definedName name="_xlnm.Print_Area" localSheetId="0">'BPU maintenance préventive'!$A$1:$F$40</definedName>
    <definedName name="_xlnm.Print_Area" localSheetId="3">'Eléments complémentaires prix'!$A$1:$B$12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7" l="1"/>
  <c r="F38" i="6"/>
  <c r="F39" i="6"/>
  <c r="F37" i="6"/>
  <c r="F30" i="6"/>
  <c r="F31" i="6"/>
  <c r="F32" i="6"/>
  <c r="F33" i="6"/>
  <c r="F34" i="6"/>
  <c r="F35" i="6"/>
  <c r="F29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14" i="6"/>
  <c r="F40" i="6" s="1"/>
  <c r="B7" i="12" s="1"/>
  <c r="F10" i="6"/>
  <c r="F11" i="6"/>
  <c r="F12" i="6"/>
  <c r="F9" i="6"/>
  <c r="F41" i="7" l="1"/>
  <c r="F42" i="7"/>
  <c r="F44" i="7"/>
  <c r="F45" i="7"/>
  <c r="F46" i="7"/>
  <c r="F47" i="7"/>
  <c r="F48" i="7"/>
  <c r="F49" i="7"/>
  <c r="F50" i="7"/>
  <c r="F51" i="7"/>
  <c r="F52" i="7"/>
  <c r="F54" i="7"/>
  <c r="F55" i="7"/>
  <c r="F56" i="7"/>
  <c r="F57" i="7"/>
  <c r="F40" i="7"/>
  <c r="F21" i="7"/>
  <c r="F22" i="7"/>
  <c r="F23" i="7"/>
  <c r="F24" i="7"/>
  <c r="F25" i="7"/>
  <c r="F26" i="7"/>
  <c r="F28" i="7"/>
  <c r="F29" i="7"/>
  <c r="F30" i="7"/>
  <c r="F31" i="7"/>
  <c r="F32" i="7"/>
  <c r="F33" i="7"/>
  <c r="F34" i="7"/>
  <c r="F36" i="7"/>
  <c r="F37" i="7"/>
  <c r="F38" i="7"/>
  <c r="F20" i="7"/>
  <c r="F18" i="7"/>
  <c r="F17" i="7"/>
  <c r="F15" i="7"/>
  <c r="F14" i="7"/>
  <c r="F10" i="7"/>
  <c r="B8" i="12" s="1"/>
  <c r="B10" i="12" s="1"/>
  <c r="F11" i="7"/>
  <c r="F12" i="7"/>
  <c r="F9" i="7"/>
  <c r="F9" i="8"/>
  <c r="F10" i="8"/>
  <c r="F11" i="8"/>
  <c r="F13" i="8"/>
  <c r="F35" i="8" s="1"/>
  <c r="B9" i="12" s="1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8" i="8"/>
  <c r="F29" i="8"/>
  <c r="F30" i="8"/>
  <c r="F31" i="8"/>
  <c r="F32" i="8"/>
  <c r="F33" i="8"/>
  <c r="F34" i="8"/>
  <c r="F8" i="8"/>
</calcChain>
</file>

<file path=xl/sharedStrings.xml><?xml version="1.0" encoding="utf-8"?>
<sst xmlns="http://schemas.openxmlformats.org/spreadsheetml/2006/main" count="158" uniqueCount="113">
  <si>
    <t>DESIGNATION DES OUVRAGES</t>
  </si>
  <si>
    <t>N°</t>
  </si>
  <si>
    <t xml:space="preserve">MAINTENANCE PREVENTIVE DES DISPOSITIFS DE DESENFUMAGE NATUREL </t>
  </si>
  <si>
    <t>EXUTOIRES</t>
  </si>
  <si>
    <t>Lanternaux</t>
  </si>
  <si>
    <t>Chassis</t>
  </si>
  <si>
    <t>Velux</t>
  </si>
  <si>
    <t>Ouverture voutes</t>
  </si>
  <si>
    <t>COMMANDES</t>
  </si>
  <si>
    <t>T.L</t>
  </si>
  <si>
    <t>Treuil mécanique</t>
  </si>
  <si>
    <t>Treuil D.P</t>
  </si>
  <si>
    <t>Treuil DE/V</t>
  </si>
  <si>
    <t>Treuil DE/DP/V</t>
  </si>
  <si>
    <t>CO² Ouverture seule</t>
  </si>
  <si>
    <t>CO² OF standard</t>
  </si>
  <si>
    <t>CO² DE/V</t>
  </si>
  <si>
    <t>CO² OF BIZONE</t>
  </si>
  <si>
    <t>CO² OF BIZONE DE/V</t>
  </si>
  <si>
    <t>Coffret AC + CO²</t>
  </si>
  <si>
    <t>Compresseur</t>
  </si>
  <si>
    <t>Bris de glace</t>
  </si>
  <si>
    <t>DAD</t>
  </si>
  <si>
    <t>CARTOUCHES</t>
  </si>
  <si>
    <t>10 gr</t>
  </si>
  <si>
    <t>20 gr</t>
  </si>
  <si>
    <t>40 gr</t>
  </si>
  <si>
    <t>50 gr</t>
  </si>
  <si>
    <t>60 gr</t>
  </si>
  <si>
    <t>80 gr</t>
  </si>
  <si>
    <t>100 gr</t>
  </si>
  <si>
    <t>MAINTENANCE PREVENTIVE DES DISPOSITIFS DE DESENFUMAGE MECANIQUE</t>
  </si>
  <si>
    <t>EXTRACTEURS</t>
  </si>
  <si>
    <t>VOLETS</t>
  </si>
  <si>
    <t>DECLENCHEURS</t>
  </si>
  <si>
    <t xml:space="preserve">MAINTENANCE CURATIVE DES DISPOSITIFS DE DESENFUMAGE NATUREL </t>
  </si>
  <si>
    <t>TREUILS</t>
  </si>
  <si>
    <t>Treuil pneumatique</t>
  </si>
  <si>
    <t>Treuil électromagnétique</t>
  </si>
  <si>
    <t>Treuil électropneumatique</t>
  </si>
  <si>
    <t>FUSIBLES</t>
  </si>
  <si>
    <t>Récepteur fusible</t>
  </si>
  <si>
    <t>Thermofusible</t>
  </si>
  <si>
    <t>VERINS</t>
  </si>
  <si>
    <t>Verins azote (pour châssis ou lanternaux)</t>
  </si>
  <si>
    <t>Verins pneumatique double effets (pour châssis ou lanternaux)</t>
  </si>
  <si>
    <t>Cartouches neuve CO2 10 gr</t>
  </si>
  <si>
    <t>Recharges cartouches CO2 10 gr</t>
  </si>
  <si>
    <t>Recharges cartouches CO2 20 gr</t>
  </si>
  <si>
    <t>Recharges cartouches CO2 40 gr</t>
  </si>
  <si>
    <t>Recharges cartouches CO2 50 gr</t>
  </si>
  <si>
    <t>Recharges cartouches CO2 60 gr</t>
  </si>
  <si>
    <t>Recharges cartouches CO2 80 gr</t>
  </si>
  <si>
    <t>Recharges cartouches CO2 100 gr</t>
  </si>
  <si>
    <t>Cartouches THERMO 93° 20 gr</t>
  </si>
  <si>
    <t>Cartouches THERMO 140° 50 gr</t>
  </si>
  <si>
    <t>Cartouches THERMO 200° 40 gr</t>
  </si>
  <si>
    <t>ARMOIRE DES COMMANDE SANS BOUTEILLES</t>
  </si>
  <si>
    <t xml:space="preserve">Coffert CO2 ouverture seule </t>
  </si>
  <si>
    <t>Armoire CO2 Ouverture/Fermeture</t>
  </si>
  <si>
    <t>Armoire CO2 2 Ouvertures/Fermetures (bizone)</t>
  </si>
  <si>
    <t>PETITES FOURNITURES</t>
  </si>
  <si>
    <t>Poulie de déviation (carter et autres)</t>
  </si>
  <si>
    <t>Cable acier (prix du mètre linéaire)</t>
  </si>
  <si>
    <t>Tubes cuivres (prix du ètre linéaire)</t>
  </si>
  <si>
    <t>Tube de protection galva (prix du ètre linéaire)</t>
  </si>
  <si>
    <t>Serre câble</t>
  </si>
  <si>
    <t>Raccord union</t>
  </si>
  <si>
    <t>Raccord T</t>
  </si>
  <si>
    <t>Module électrique (pour armoire CO2 et coffret CO2)</t>
  </si>
  <si>
    <t>Module pneumatique (pour armoire CO2 et coffret CO2)</t>
  </si>
  <si>
    <t xml:space="preserve">FOURNITURE APPAREILS NEUFS- DISPOSITIFS DE DESENFUMAGE NATUREL </t>
  </si>
  <si>
    <t>(NB:Les prix unitaires comprendront la main d'œuvre, l'outillage, les déplacements, les moyens d'accès…)</t>
  </si>
  <si>
    <t>Déplacement pour intervention urgente-jour ouvrable métropole bordelaise</t>
  </si>
  <si>
    <t>Déplacement pour intervention urgente-dimanche et jours fériés métropole bordelaise</t>
  </si>
  <si>
    <t>Déplacement pour intervention urgente-jour ouvrable hors métropole bordelaise</t>
  </si>
  <si>
    <t>Déplacement pour intervention urgente-dimanche et jours fériés hors métropole bordelaise</t>
  </si>
  <si>
    <t>INTERVENTIONS URGENTES</t>
  </si>
  <si>
    <t>Prix unitaires
€ HT</t>
  </si>
  <si>
    <t>Quantité</t>
  </si>
  <si>
    <t>Coût total 
€ HT</t>
  </si>
  <si>
    <r>
      <t xml:space="preserve">DETAIL QUANTITATIF ESTIMATIF (DQE)
</t>
    </r>
    <r>
      <rPr>
        <i/>
        <sz val="12"/>
        <rFont val="Tahoma"/>
        <family val="2"/>
      </rPr>
      <t>(*) Le DQE n'a aucune valeur contractuelle</t>
    </r>
  </si>
  <si>
    <t>Montant  
€ HT</t>
  </si>
  <si>
    <t>Montant total du DQE</t>
  </si>
  <si>
    <t>DQE  Maintenance préventive des nouveaux équipements</t>
  </si>
  <si>
    <t>DQE Installation d’appareils neufs</t>
  </si>
  <si>
    <t>Montant total € HT</t>
  </si>
  <si>
    <t>BORDEREAU DES PRIX UNITAIRES (BPU)
POUR LA MAINTENANCE DES NOUVEAUX EQUIPEMENTS</t>
  </si>
  <si>
    <t>BORDEREAU DES PRIX UNITAIRES (BPU)
INSTALLATION APPAREILS NEUFS</t>
  </si>
  <si>
    <r>
      <rPr>
        <b/>
        <sz val="12"/>
        <rFont val="Tahoma"/>
        <family val="2"/>
      </rPr>
      <t>DETAIL QUANTITATIF ESTIMATIF (DQE)</t>
    </r>
    <r>
      <rPr>
        <sz val="12"/>
        <rFont val="Tahoma"/>
        <family val="2"/>
      </rPr>
      <t xml:space="preserve">
</t>
    </r>
    <r>
      <rPr>
        <i/>
        <sz val="11"/>
        <rFont val="Tahoma"/>
        <family val="2"/>
      </rPr>
      <t>(*) Le DQE n'a aucune valeur contractuelle</t>
    </r>
  </si>
  <si>
    <t>Cartouche neuve CO2 20 gr</t>
  </si>
  <si>
    <t>Cartouche neuve CO2 40 gr</t>
  </si>
  <si>
    <t>Cartouche neuve CO2 50 gr</t>
  </si>
  <si>
    <t>Cartouche neuve CO2 60 gr</t>
  </si>
  <si>
    <t>Cartouche neuve CO2 80 gr</t>
  </si>
  <si>
    <t>Cartouche neuve CO2 100 gr</t>
  </si>
  <si>
    <t xml:space="preserve">DQE Maintenance curatives </t>
  </si>
  <si>
    <t>BORDEREAU DES PRIX UNITAIRES (BPU)
MAINTENANCE CURATIVE</t>
  </si>
  <si>
    <t>Taux horaire base 8h-18h</t>
  </si>
  <si>
    <t>Montant € HT 
(taux horaire)</t>
  </si>
  <si>
    <t xml:space="preserve">Main d'œuvre </t>
  </si>
  <si>
    <t>Coefficient de peine et soins</t>
  </si>
  <si>
    <t>Pourcentage</t>
  </si>
  <si>
    <t>% de majoration hors heures et jours ouvrés</t>
  </si>
  <si>
    <t>% de majoration week-end et jours fériés</t>
  </si>
  <si>
    <t>Coefficient sur le prix des pièces</t>
  </si>
  <si>
    <t>% de majoration pour montant de commande fourniture</t>
  </si>
  <si>
    <r>
      <t xml:space="preserve">Synthèse des Détails Quantitatifs Estimatifs (DQE)
</t>
    </r>
    <r>
      <rPr>
        <b/>
        <sz val="12"/>
        <color theme="1"/>
        <rFont val="Calibri"/>
        <family val="2"/>
        <scheme val="minor"/>
      </rPr>
      <t>(*) Les DQE n'ont aucune valeur contractuelle</t>
    </r>
  </si>
  <si>
    <r>
      <rPr>
        <sz val="14"/>
        <rFont val="Tahoma"/>
        <family val="2"/>
      </rPr>
      <t xml:space="preserve">Marché n°2024-150 :  Maintenance préventive et curative des moyens de secours de l'université de Bordeaux
</t>
    </r>
    <r>
      <rPr>
        <b/>
        <sz val="14"/>
        <color rgb="FF0000FF"/>
        <rFont val="Tahoma"/>
        <family val="2"/>
      </rPr>
      <t>Lot n°2 : Désenfumage naturel et mécanique</t>
    </r>
    <r>
      <rPr>
        <sz val="11"/>
        <rFont val="Tahoma"/>
        <family val="2"/>
      </rPr>
      <t xml:space="preserve">
</t>
    </r>
    <r>
      <rPr>
        <b/>
        <sz val="11"/>
        <rFont val="Tahoma"/>
        <family val="2"/>
      </rPr>
      <t xml:space="preserve">
</t>
    </r>
    <r>
      <rPr>
        <b/>
        <sz val="12"/>
        <rFont val="Tahoma"/>
        <family val="2"/>
      </rPr>
      <t xml:space="preserve">Annexe 2 à l'acte d'engagement : Bordereau des Prix Unitaires (BPU) - </t>
    </r>
    <r>
      <rPr>
        <b/>
        <sz val="12"/>
        <color theme="9"/>
        <rFont val="Tahoma"/>
        <family val="2"/>
      </rPr>
      <t>Maintenance préventive des nouveaux équipements</t>
    </r>
  </si>
  <si>
    <r>
      <rPr>
        <sz val="14"/>
        <rFont val="Tahoma"/>
        <family val="2"/>
      </rPr>
      <t xml:space="preserve">Marché n°2024-150 :  Maintenance préventive et curative des moyens de secours de l'université de Bordeaux
</t>
    </r>
    <r>
      <rPr>
        <b/>
        <sz val="14"/>
        <color rgb="FF0000FF"/>
        <rFont val="Tahoma"/>
        <family val="2"/>
      </rPr>
      <t>Lot n°2 : Désenfumage naturel et mécanique</t>
    </r>
    <r>
      <rPr>
        <sz val="12"/>
        <rFont val="Tahoma"/>
        <family val="2"/>
      </rPr>
      <t xml:space="preserve">
</t>
    </r>
    <r>
      <rPr>
        <b/>
        <sz val="12"/>
        <rFont val="Tahoma"/>
        <family val="2"/>
      </rPr>
      <t xml:space="preserve">
Annexe 2 à l'acte d'engagement : Bordereau des Prix Unitaires (BPU) - </t>
    </r>
    <r>
      <rPr>
        <b/>
        <sz val="12"/>
        <color theme="9"/>
        <rFont val="Tahoma"/>
        <family val="2"/>
      </rPr>
      <t xml:space="preserve">Maintenances curatives </t>
    </r>
  </si>
  <si>
    <r>
      <rPr>
        <sz val="14"/>
        <rFont val="Tahoma"/>
        <family val="2"/>
      </rPr>
      <t xml:space="preserve">Marché n°2024-150 :  Maintenance préventive et curative des moyens de secours de l'université de Bordeaux
</t>
    </r>
    <r>
      <rPr>
        <b/>
        <sz val="14"/>
        <color rgb="FF0000FF"/>
        <rFont val="Tahoma"/>
        <family val="2"/>
      </rPr>
      <t>Lot n°2 : Désenfumage naturel et mécanique</t>
    </r>
    <r>
      <rPr>
        <sz val="12"/>
        <rFont val="Tahoma"/>
        <family val="2"/>
      </rPr>
      <t xml:space="preserve">
</t>
    </r>
    <r>
      <rPr>
        <b/>
        <sz val="12"/>
        <rFont val="Tahoma"/>
        <family val="2"/>
      </rPr>
      <t xml:space="preserve">
Annexe 2 à l'acte d'engagement : Bordereau des Prix Unitaires (BPU) - </t>
    </r>
    <r>
      <rPr>
        <b/>
        <sz val="12"/>
        <color theme="9"/>
        <rFont val="Tahoma"/>
        <family val="2"/>
      </rPr>
      <t>Installation d’appareils neufs</t>
    </r>
  </si>
  <si>
    <r>
      <rPr>
        <sz val="14"/>
        <color theme="1"/>
        <rFont val="Calibri"/>
        <family val="2"/>
        <scheme val="minor"/>
      </rPr>
      <t>Marché n°2024-150 :  Maintenance préventive et curative des moyens de secours de l'université de Bordeaux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4"/>
        <color rgb="FF0000FF"/>
        <rFont val="Calibri"/>
        <family val="2"/>
        <scheme val="minor"/>
      </rPr>
      <t>Lot n°2 : Désenfumage naturel et mécanique</t>
    </r>
  </si>
  <si>
    <r>
      <rPr>
        <sz val="16"/>
        <color theme="1"/>
        <rFont val="Calibri"/>
        <family val="2"/>
        <scheme val="minor"/>
      </rPr>
      <t xml:space="preserve">Marché n°2024-150 :  Maintenance préventive et curative des moyens de secours de l'université de Bordeaux
</t>
    </r>
    <r>
      <rPr>
        <b/>
        <sz val="16"/>
        <color rgb="FF0000FF"/>
        <rFont val="Calibri"/>
        <family val="2"/>
        <scheme val="minor"/>
      </rPr>
      <t>Lot n°2 : Désenfumage naturel et mécanique</t>
    </r>
    <r>
      <rPr>
        <b/>
        <sz val="20"/>
        <color rgb="FF0000FF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 xml:space="preserve">Annexe 2 à l'acte d'engagement : Bordereau des prix unitaires (BPU) - </t>
    </r>
    <r>
      <rPr>
        <b/>
        <sz val="16"/>
        <color theme="9"/>
        <rFont val="Calibri"/>
        <family val="2"/>
        <scheme val="minor"/>
      </rPr>
      <t>Eléments complémentaires de prix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</si>
</sst>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ahoma"/>
      <family val="2"/>
    </font>
    <font>
      <b/>
      <sz val="11"/>
      <name val="Tahoma"/>
      <family val="2"/>
    </font>
    <font>
      <sz val="10"/>
      <name val="Century Gothic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2"/>
      <color indexed="8"/>
      <name val="Tahoma"/>
      <family val="2"/>
    </font>
    <font>
      <b/>
      <u/>
      <sz val="10"/>
      <color indexed="8"/>
      <name val="Tahoma"/>
      <family val="2"/>
    </font>
    <font>
      <b/>
      <i/>
      <sz val="10"/>
      <name val="Tahoma"/>
      <family val="2"/>
    </font>
    <font>
      <b/>
      <u/>
      <sz val="10"/>
      <name val="Tahoma"/>
      <family val="2"/>
    </font>
    <font>
      <b/>
      <sz val="12"/>
      <color indexed="8"/>
      <name val="Tahoma"/>
      <family val="2"/>
    </font>
    <font>
      <i/>
      <sz val="11"/>
      <name val="Tahoma"/>
      <family val="2"/>
    </font>
    <font>
      <sz val="12"/>
      <name val="Tahoma"/>
      <family val="2"/>
    </font>
    <font>
      <i/>
      <sz val="12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name val="Tahoma"/>
      <family val="2"/>
    </font>
    <font>
      <b/>
      <sz val="12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0000FF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0000FF"/>
      <name val="Tahoma"/>
      <family val="2"/>
    </font>
    <font>
      <b/>
      <sz val="12"/>
      <color theme="9"/>
      <name val="Tahoma"/>
      <family val="2"/>
    </font>
    <font>
      <b/>
      <sz val="16"/>
      <color rgb="FF0000FF"/>
      <name val="Calibri"/>
      <family val="2"/>
      <scheme val="minor"/>
    </font>
    <font>
      <b/>
      <sz val="16"/>
      <color theme="9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name val="Tahoma"/>
      <family val="2"/>
    </font>
    <font>
      <b/>
      <sz val="10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44" fontId="1" fillId="0" borderId="0" applyFont="0" applyFill="0" applyBorder="0" applyAlignment="0" applyProtection="0"/>
  </cellStyleXfs>
  <cellXfs count="157">
    <xf numFmtId="0" fontId="0" fillId="0" borderId="0" xfId="0"/>
    <xf numFmtId="0" fontId="5" fillId="0" borderId="0" xfId="7"/>
    <xf numFmtId="0" fontId="5" fillId="0" borderId="4" xfId="7" applyBorder="1" applyAlignment="1">
      <alignment horizontal="center"/>
    </xf>
    <xf numFmtId="0" fontId="7" fillId="0" borderId="4" xfId="7" applyFont="1" applyBorder="1" applyAlignment="1">
      <alignment horizontal="center"/>
    </xf>
    <xf numFmtId="0" fontId="5" fillId="0" borderId="0" xfId="7" applyAlignment="1">
      <alignment horizontal="center"/>
    </xf>
    <xf numFmtId="49" fontId="7" fillId="0" borderId="2" xfId="7" applyNumberFormat="1" applyFont="1" applyBorder="1" applyAlignment="1">
      <alignment vertical="center"/>
    </xf>
    <xf numFmtId="49" fontId="7" fillId="0" borderId="8" xfId="7" applyNumberFormat="1" applyFont="1" applyBorder="1" applyAlignment="1">
      <alignment vertical="center"/>
    </xf>
    <xf numFmtId="0" fontId="5" fillId="0" borderId="0" xfId="7" applyAlignment="1">
      <alignment horizontal="center"/>
    </xf>
    <xf numFmtId="0" fontId="7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" vertical="center" wrapText="1"/>
    </xf>
    <xf numFmtId="49" fontId="10" fillId="0" borderId="10" xfId="7" applyNumberFormat="1" applyFont="1" applyBorder="1" applyAlignment="1">
      <alignment horizontal="left" vertical="center" wrapText="1"/>
    </xf>
    <xf numFmtId="49" fontId="8" fillId="0" borderId="10" xfId="7" applyNumberFormat="1" applyFont="1" applyBorder="1" applyAlignment="1">
      <alignment horizontal="left" vertical="center" wrapText="1"/>
    </xf>
    <xf numFmtId="49" fontId="11" fillId="0" borderId="10" xfId="7" applyNumberFormat="1" applyFont="1" applyBorder="1" applyAlignment="1">
      <alignment horizontal="right" vertical="center" wrapText="1"/>
    </xf>
    <xf numFmtId="0" fontId="8" fillId="0" borderId="10" xfId="7" applyFont="1" applyBorder="1" applyAlignment="1">
      <alignment horizontal="left" vertical="center"/>
    </xf>
    <xf numFmtId="49" fontId="7" fillId="0" borderId="10" xfId="7" applyNumberFormat="1" applyFont="1" applyBorder="1" applyAlignment="1">
      <alignment vertical="center" wrapText="1"/>
    </xf>
    <xf numFmtId="0" fontId="5" fillId="0" borderId="10" xfId="7" applyBorder="1"/>
    <xf numFmtId="49" fontId="8" fillId="0" borderId="10" xfId="7" applyNumberFormat="1" applyFont="1" applyBorder="1" applyAlignment="1">
      <alignment horizontal="left" vertical="center"/>
    </xf>
    <xf numFmtId="49" fontId="8" fillId="0" borderId="10" xfId="7" applyNumberFormat="1" applyFont="1" applyFill="1" applyBorder="1" applyAlignment="1">
      <alignment horizontal="left" vertical="center"/>
    </xf>
    <xf numFmtId="0" fontId="5" fillId="0" borderId="1" xfId="7" applyBorder="1" applyAlignment="1">
      <alignment horizontal="center"/>
    </xf>
    <xf numFmtId="49" fontId="14" fillId="0" borderId="8" xfId="7" applyNumberFormat="1" applyFont="1" applyBorder="1" applyAlignment="1">
      <alignment horizontal="left" vertical="center" wrapText="1"/>
    </xf>
    <xf numFmtId="49" fontId="9" fillId="0" borderId="10" xfId="7" applyNumberFormat="1" applyFont="1" applyBorder="1" applyAlignment="1">
      <alignment horizontal="left" vertical="center" wrapText="1"/>
    </xf>
    <xf numFmtId="49" fontId="15" fillId="0" borderId="10" xfId="2" applyNumberFormat="1" applyFont="1" applyBorder="1" applyAlignment="1">
      <alignment horizontal="left" vertical="center" wrapText="1"/>
    </xf>
    <xf numFmtId="49" fontId="4" fillId="0" borderId="2" xfId="7" applyNumberFormat="1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 wrapText="1"/>
    </xf>
    <xf numFmtId="49" fontId="9" fillId="0" borderId="14" xfId="7" applyNumberFormat="1" applyFont="1" applyBorder="1" applyAlignment="1">
      <alignment horizontal="left" vertical="center" wrapText="1"/>
    </xf>
    <xf numFmtId="49" fontId="10" fillId="0" borderId="15" xfId="7" applyNumberFormat="1" applyFont="1" applyBorder="1" applyAlignment="1">
      <alignment horizontal="left" vertical="center" wrapText="1"/>
    </xf>
    <xf numFmtId="49" fontId="8" fillId="0" borderId="15" xfId="7" applyNumberFormat="1" applyFont="1" applyBorder="1" applyAlignment="1">
      <alignment horizontal="left" vertical="center" wrapText="1"/>
    </xf>
    <xf numFmtId="49" fontId="4" fillId="0" borderId="14" xfId="7" applyNumberFormat="1" applyFont="1" applyBorder="1" applyAlignment="1">
      <alignment horizontal="left" vertical="center" wrapText="1"/>
    </xf>
    <xf numFmtId="49" fontId="11" fillId="0" borderId="15" xfId="7" applyNumberFormat="1" applyFont="1" applyBorder="1" applyAlignment="1">
      <alignment horizontal="right" vertical="center" wrapText="1"/>
    </xf>
    <xf numFmtId="49" fontId="12" fillId="0" borderId="15" xfId="7" applyNumberFormat="1" applyFont="1" applyBorder="1" applyAlignment="1">
      <alignment horizontal="left" vertical="center" wrapText="1"/>
    </xf>
    <xf numFmtId="0" fontId="8" fillId="0" borderId="15" xfId="7" applyFont="1" applyBorder="1" applyAlignment="1">
      <alignment horizontal="left" vertical="center"/>
    </xf>
    <xf numFmtId="0" fontId="7" fillId="0" borderId="14" xfId="7" applyFont="1" applyBorder="1" applyAlignment="1">
      <alignment horizontal="left" vertical="center"/>
    </xf>
    <xf numFmtId="0" fontId="17" fillId="6" borderId="13" xfId="0" applyFont="1" applyFill="1" applyBorder="1" applyAlignment="1">
      <alignment vertical="center"/>
    </xf>
    <xf numFmtId="0" fontId="17" fillId="6" borderId="11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vertical="center"/>
    </xf>
    <xf numFmtId="44" fontId="18" fillId="0" borderId="24" xfId="0" applyNumberFormat="1" applyFont="1" applyBorder="1"/>
    <xf numFmtId="44" fontId="18" fillId="0" borderId="11" xfId="0" applyNumberFormat="1" applyFont="1" applyBorder="1"/>
    <xf numFmtId="0" fontId="18" fillId="10" borderId="24" xfId="0" applyFont="1" applyFill="1" applyBorder="1" applyAlignment="1">
      <alignment vertical="center"/>
    </xf>
    <xf numFmtId="0" fontId="19" fillId="3" borderId="13" xfId="0" applyFont="1" applyFill="1" applyBorder="1" applyAlignment="1">
      <alignment horizontal="right" vertical="center"/>
    </xf>
    <xf numFmtId="44" fontId="20" fillId="11" borderId="25" xfId="0" applyNumberFormat="1" applyFont="1" applyFill="1" applyBorder="1" applyAlignment="1">
      <alignment vertical="center"/>
    </xf>
    <xf numFmtId="0" fontId="18" fillId="4" borderId="24" xfId="0" applyFont="1" applyFill="1" applyBorder="1" applyAlignment="1">
      <alignment vertical="center"/>
    </xf>
    <xf numFmtId="49" fontId="9" fillId="0" borderId="26" xfId="7" applyNumberFormat="1" applyFont="1" applyBorder="1" applyAlignment="1">
      <alignment horizontal="left" vertical="center" wrapText="1"/>
    </xf>
    <xf numFmtId="0" fontId="5" fillId="12" borderId="9" xfId="7" applyFill="1" applyBorder="1"/>
    <xf numFmtId="0" fontId="7" fillId="6" borderId="16" xfId="7" applyFont="1" applyFill="1" applyBorder="1" applyAlignment="1">
      <alignment horizontal="center" vertical="center"/>
    </xf>
    <xf numFmtId="0" fontId="7" fillId="6" borderId="17" xfId="7" applyFont="1" applyFill="1" applyBorder="1" applyAlignment="1">
      <alignment horizontal="center" vertical="center" wrapText="1"/>
    </xf>
    <xf numFmtId="0" fontId="5" fillId="6" borderId="23" xfId="7" applyFill="1" applyBorder="1"/>
    <xf numFmtId="0" fontId="5" fillId="6" borderId="14" xfId="7" applyFill="1" applyBorder="1"/>
    <xf numFmtId="0" fontId="5" fillId="6" borderId="15" xfId="7" applyFill="1" applyBorder="1"/>
    <xf numFmtId="0" fontId="7" fillId="6" borderId="14" xfId="7" applyFont="1" applyFill="1" applyBorder="1" applyAlignment="1">
      <alignment horizontal="center" vertical="center"/>
    </xf>
    <xf numFmtId="0" fontId="7" fillId="6" borderId="15" xfId="7" applyFont="1" applyFill="1" applyBorder="1" applyAlignment="1">
      <alignment horizontal="center" vertical="center" wrapText="1"/>
    </xf>
    <xf numFmtId="0" fontId="7" fillId="6" borderId="18" xfId="7" applyFont="1" applyFill="1" applyBorder="1" applyAlignment="1">
      <alignment horizontal="center" vertical="center"/>
    </xf>
    <xf numFmtId="0" fontId="7" fillId="6" borderId="19" xfId="7" applyFont="1" applyFill="1" applyBorder="1" applyAlignment="1">
      <alignment horizontal="center" vertical="center" wrapText="1"/>
    </xf>
    <xf numFmtId="0" fontId="21" fillId="5" borderId="6" xfId="7" applyFont="1" applyFill="1" applyBorder="1" applyAlignment="1">
      <alignment vertical="center" wrapText="1"/>
    </xf>
    <xf numFmtId="0" fontId="7" fillId="0" borderId="2" xfId="7" applyFont="1" applyBorder="1" applyAlignment="1">
      <alignment horizontal="left" vertical="center"/>
    </xf>
    <xf numFmtId="0" fontId="7" fillId="0" borderId="1" xfId="7" applyFont="1" applyBorder="1" applyAlignment="1">
      <alignment horizontal="left" vertical="center"/>
    </xf>
    <xf numFmtId="49" fontId="13" fillId="6" borderId="8" xfId="7" applyNumberFormat="1" applyFont="1" applyFill="1" applyBorder="1" applyAlignment="1">
      <alignment horizontal="left" vertical="center" wrapText="1"/>
    </xf>
    <xf numFmtId="49" fontId="7" fillId="6" borderId="8" xfId="7" applyNumberFormat="1" applyFont="1" applyFill="1" applyBorder="1" applyAlignment="1">
      <alignment vertical="center"/>
    </xf>
    <xf numFmtId="49" fontId="8" fillId="6" borderId="8" xfId="7" applyNumberFormat="1" applyFont="1" applyFill="1" applyBorder="1" applyAlignment="1">
      <alignment horizontal="left" vertical="center" wrapText="1"/>
    </xf>
    <xf numFmtId="49" fontId="10" fillId="6" borderId="8" xfId="7" applyNumberFormat="1" applyFont="1" applyFill="1" applyBorder="1" applyAlignment="1">
      <alignment horizontal="left" vertical="center" wrapText="1"/>
    </xf>
    <xf numFmtId="49" fontId="8" fillId="6" borderId="8" xfId="7" applyNumberFormat="1" applyFont="1" applyFill="1" applyBorder="1" applyAlignment="1">
      <alignment horizontal="left" vertical="center"/>
    </xf>
    <xf numFmtId="0" fontId="4" fillId="6" borderId="8" xfId="7" applyFont="1" applyFill="1" applyBorder="1"/>
    <xf numFmtId="49" fontId="4" fillId="6" borderId="8" xfId="7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12" borderId="15" xfId="7" applyFill="1" applyBorder="1"/>
    <xf numFmtId="49" fontId="4" fillId="0" borderId="2" xfId="7" applyNumberFormat="1" applyFont="1" applyBorder="1" applyAlignment="1">
      <alignment horizontal="left" vertical="center" wrapText="1"/>
    </xf>
    <xf numFmtId="0" fontId="5" fillId="12" borderId="14" xfId="7" applyFill="1" applyBorder="1" applyAlignment="1">
      <alignment vertical="center"/>
    </xf>
    <xf numFmtId="0" fontId="8" fillId="6" borderId="14" xfId="7" applyFont="1" applyFill="1" applyBorder="1" applyAlignment="1">
      <alignment horizontal="center" vertical="center"/>
    </xf>
    <xf numFmtId="0" fontId="8" fillId="12" borderId="14" xfId="7" applyFont="1" applyFill="1" applyBorder="1" applyAlignment="1">
      <alignment horizontal="center" vertical="center"/>
    </xf>
    <xf numFmtId="0" fontId="5" fillId="6" borderId="22" xfId="7" applyFill="1" applyBorder="1" applyAlignment="1">
      <alignment horizontal="center" vertical="center"/>
    </xf>
    <xf numFmtId="0" fontId="5" fillId="12" borderId="14" xfId="7" applyFill="1" applyBorder="1" applyAlignment="1">
      <alignment horizontal="center" vertical="center"/>
    </xf>
    <xf numFmtId="0" fontId="8" fillId="6" borderId="16" xfId="7" applyFont="1" applyFill="1" applyBorder="1" applyAlignment="1">
      <alignment horizontal="center" vertical="center"/>
    </xf>
    <xf numFmtId="44" fontId="5" fillId="6" borderId="15" xfId="8" applyFont="1" applyFill="1" applyBorder="1" applyAlignment="1">
      <alignment horizontal="center" vertical="center"/>
    </xf>
    <xf numFmtId="44" fontId="5" fillId="12" borderId="15" xfId="8" applyFont="1" applyFill="1" applyBorder="1" applyAlignment="1">
      <alignment horizontal="center" vertical="center"/>
    </xf>
    <xf numFmtId="49" fontId="7" fillId="0" borderId="2" xfId="7" applyNumberFormat="1" applyFont="1" applyBorder="1" applyAlignment="1">
      <alignment vertical="center" wrapText="1"/>
    </xf>
    <xf numFmtId="49" fontId="7" fillId="6" borderId="8" xfId="7" applyNumberFormat="1" applyFont="1" applyFill="1" applyBorder="1" applyAlignment="1">
      <alignment vertical="center" wrapText="1"/>
    </xf>
    <xf numFmtId="49" fontId="11" fillId="6" borderId="8" xfId="7" applyNumberFormat="1" applyFont="1" applyFill="1" applyBorder="1" applyAlignment="1">
      <alignment horizontal="right" vertical="center" wrapText="1"/>
    </xf>
    <xf numFmtId="49" fontId="12" fillId="0" borderId="10" xfId="7" applyNumberFormat="1" applyFont="1" applyBorder="1" applyAlignment="1">
      <alignment horizontal="left" vertical="center" wrapText="1"/>
    </xf>
    <xf numFmtId="49" fontId="8" fillId="0" borderId="26" xfId="7" applyNumberFormat="1" applyFont="1" applyBorder="1" applyAlignment="1">
      <alignment horizontal="left" vertical="center" wrapText="1"/>
    </xf>
    <xf numFmtId="44" fontId="5" fillId="6" borderId="15" xfId="8" applyFont="1" applyFill="1" applyBorder="1"/>
    <xf numFmtId="164" fontId="5" fillId="6" borderId="15" xfId="7" applyNumberFormat="1" applyFill="1" applyBorder="1"/>
    <xf numFmtId="44" fontId="5" fillId="6" borderId="15" xfId="8" applyFont="1" applyFill="1" applyBorder="1" applyAlignment="1">
      <alignment horizontal="right"/>
    </xf>
    <xf numFmtId="44" fontId="5" fillId="12" borderId="15" xfId="8" applyFont="1" applyFill="1" applyBorder="1"/>
    <xf numFmtId="44" fontId="15" fillId="0" borderId="19" xfId="7" applyNumberFormat="1" applyFont="1" applyBorder="1"/>
    <xf numFmtId="49" fontId="4" fillId="12" borderId="14" xfId="7" applyNumberFormat="1" applyFont="1" applyFill="1" applyBorder="1" applyAlignment="1">
      <alignment horizontal="left" vertical="center" wrapText="1"/>
    </xf>
    <xf numFmtId="49" fontId="8" fillId="12" borderId="15" xfId="7" applyNumberFormat="1" applyFont="1" applyFill="1" applyBorder="1" applyAlignment="1">
      <alignment horizontal="left" vertical="center" wrapText="1"/>
    </xf>
    <xf numFmtId="0" fontId="15" fillId="8" borderId="2" xfId="7" applyFont="1" applyFill="1" applyBorder="1" applyAlignment="1">
      <alignment vertical="center"/>
    </xf>
    <xf numFmtId="0" fontId="15" fillId="8" borderId="8" xfId="7" applyFont="1" applyFill="1" applyBorder="1" applyAlignment="1">
      <alignment vertical="center"/>
    </xf>
    <xf numFmtId="0" fontId="4" fillId="12" borderId="14" xfId="7" applyFont="1" applyFill="1" applyBorder="1" applyAlignment="1">
      <alignment wrapText="1"/>
    </xf>
    <xf numFmtId="0" fontId="25" fillId="0" borderId="0" xfId="0" applyFont="1" applyBorder="1" applyAlignment="1"/>
    <xf numFmtId="0" fontId="28" fillId="0" borderId="0" xfId="0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center" vertical="center"/>
    </xf>
    <xf numFmtId="0" fontId="17" fillId="9" borderId="3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4" fontId="17" fillId="0" borderId="15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4" fontId="17" fillId="0" borderId="5" xfId="0" applyNumberFormat="1" applyFont="1" applyBorder="1" applyAlignment="1">
      <alignment horizontal="center" vertical="center"/>
    </xf>
    <xf numFmtId="0" fontId="17" fillId="9" borderId="12" xfId="0" applyFont="1" applyFill="1" applyBorder="1" applyAlignment="1">
      <alignment horizontal="center" vertical="center" wrapText="1"/>
    </xf>
    <xf numFmtId="0" fontId="17" fillId="9" borderId="15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vertical="center"/>
    </xf>
    <xf numFmtId="10" fontId="29" fillId="0" borderId="15" xfId="0" applyNumberFormat="1" applyFont="1" applyBorder="1" applyAlignment="1">
      <alignment horizontal="center" vertical="center"/>
    </xf>
    <xf numFmtId="10" fontId="29" fillId="0" borderId="31" xfId="0" applyNumberFormat="1" applyFont="1" applyBorder="1" applyAlignment="1">
      <alignment horizontal="center" vertical="center"/>
    </xf>
    <xf numFmtId="0" fontId="18" fillId="0" borderId="28" xfId="0" applyFont="1" applyBorder="1" applyAlignment="1">
      <alignment vertical="center"/>
    </xf>
    <xf numFmtId="10" fontId="29" fillId="0" borderId="17" xfId="0" applyNumberFormat="1" applyFont="1" applyBorder="1" applyAlignment="1">
      <alignment horizontal="center" vertical="center"/>
    </xf>
    <xf numFmtId="0" fontId="15" fillId="12" borderId="14" xfId="7" applyFont="1" applyFill="1" applyBorder="1" applyAlignment="1">
      <alignment horizontal="center" vertical="center"/>
    </xf>
    <xf numFmtId="0" fontId="15" fillId="6" borderId="14" xfId="7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49" fontId="4" fillId="0" borderId="33" xfId="7" applyNumberFormat="1" applyFont="1" applyBorder="1" applyAlignment="1">
      <alignment horizontal="left" vertical="center" wrapText="1"/>
    </xf>
    <xf numFmtId="49" fontId="14" fillId="0" borderId="22" xfId="7" applyNumberFormat="1" applyFont="1" applyBorder="1" applyAlignment="1">
      <alignment horizontal="left" vertical="center" wrapText="1"/>
    </xf>
    <xf numFmtId="49" fontId="7" fillId="0" borderId="34" xfId="7" applyNumberFormat="1" applyFont="1" applyBorder="1" applyAlignment="1">
      <alignment vertical="center" wrapText="1"/>
    </xf>
    <xf numFmtId="49" fontId="7" fillId="0" borderId="23" xfId="7" applyNumberFormat="1" applyFont="1" applyBorder="1" applyAlignment="1">
      <alignment vertical="center" wrapText="1"/>
    </xf>
    <xf numFmtId="0" fontId="5" fillId="0" borderId="6" xfId="7" applyBorder="1" applyAlignment="1">
      <alignment horizontal="center"/>
    </xf>
    <xf numFmtId="0" fontId="5" fillId="0" borderId="27" xfId="7" applyBorder="1" applyAlignment="1">
      <alignment horizontal="center"/>
    </xf>
    <xf numFmtId="0" fontId="15" fillId="6" borderId="1" xfId="7" applyFont="1" applyFill="1" applyBorder="1" applyAlignment="1">
      <alignment horizontal="center" vertical="center" wrapText="1"/>
    </xf>
    <xf numFmtId="0" fontId="15" fillId="6" borderId="3" xfId="7" applyFont="1" applyFill="1" applyBorder="1" applyAlignment="1">
      <alignment horizontal="center" vertical="center"/>
    </xf>
    <xf numFmtId="0" fontId="5" fillId="0" borderId="0" xfId="7" applyAlignment="1">
      <alignment horizontal="center"/>
    </xf>
    <xf numFmtId="0" fontId="3" fillId="0" borderId="0" xfId="2" applyFont="1" applyAlignment="1">
      <alignment horizontal="center" vertical="center" wrapText="1"/>
    </xf>
    <xf numFmtId="0" fontId="22" fillId="2" borderId="20" xfId="7" applyFont="1" applyFill="1" applyBorder="1" applyAlignment="1">
      <alignment horizontal="center" vertical="center" wrapText="1"/>
    </xf>
    <xf numFmtId="0" fontId="15" fillId="2" borderId="21" xfId="7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5" fillId="0" borderId="28" xfId="7" applyBorder="1" applyAlignment="1">
      <alignment horizontal="center"/>
    </xf>
    <xf numFmtId="0" fontId="5" fillId="0" borderId="29" xfId="7" applyBorder="1" applyAlignment="1">
      <alignment horizontal="center"/>
    </xf>
    <xf numFmtId="0" fontId="22" fillId="5" borderId="20" xfId="7" applyFont="1" applyFill="1" applyBorder="1" applyAlignment="1">
      <alignment horizontal="center" vertical="center" wrapText="1"/>
    </xf>
    <xf numFmtId="0" fontId="15" fillId="5" borderId="21" xfId="7" applyFont="1" applyFill="1" applyBorder="1" applyAlignment="1">
      <alignment horizontal="center" vertical="center"/>
    </xf>
    <xf numFmtId="0" fontId="15" fillId="7" borderId="2" xfId="7" applyFont="1" applyFill="1" applyBorder="1" applyAlignment="1">
      <alignment horizontal="center" vertical="center"/>
    </xf>
    <xf numFmtId="0" fontId="15" fillId="7" borderId="8" xfId="7" applyFont="1" applyFill="1" applyBorder="1" applyAlignment="1">
      <alignment horizontal="center" vertical="center"/>
    </xf>
    <xf numFmtId="0" fontId="15" fillId="6" borderId="6" xfId="7" applyFont="1" applyFill="1" applyBorder="1" applyAlignment="1">
      <alignment horizontal="center" vertical="center" wrapText="1"/>
    </xf>
    <xf numFmtId="0" fontId="15" fillId="6" borderId="7" xfId="7" applyFont="1" applyFill="1" applyBorder="1" applyAlignment="1">
      <alignment horizontal="center" vertical="center"/>
    </xf>
    <xf numFmtId="0" fontId="15" fillId="8" borderId="3" xfId="7" applyFont="1" applyFill="1" applyBorder="1" applyAlignment="1">
      <alignment horizontal="center" vertical="center"/>
    </xf>
    <xf numFmtId="0" fontId="15" fillId="8" borderId="5" xfId="7" applyFont="1" applyFill="1" applyBorder="1" applyAlignment="1">
      <alignment horizontal="center" vertical="center"/>
    </xf>
    <xf numFmtId="0" fontId="15" fillId="10" borderId="20" xfId="7" applyFont="1" applyFill="1" applyBorder="1" applyAlignment="1">
      <alignment horizontal="center" vertical="center" wrapText="1"/>
    </xf>
    <xf numFmtId="0" fontId="15" fillId="10" borderId="21" xfId="7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/>
    </xf>
    <xf numFmtId="0" fontId="26" fillId="0" borderId="32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35" fillId="10" borderId="6" xfId="7" applyFont="1" applyFill="1" applyBorder="1" applyAlignment="1">
      <alignment vertical="center" wrapText="1"/>
    </xf>
    <xf numFmtId="44" fontId="4" fillId="0" borderId="19" xfId="8" applyFont="1" applyBorder="1" applyAlignment="1">
      <alignment horizontal="center" vertical="center"/>
    </xf>
    <xf numFmtId="0" fontId="35" fillId="2" borderId="6" xfId="7" applyFont="1" applyFill="1" applyBorder="1" applyAlignment="1">
      <alignment vertical="center" wrapText="1"/>
    </xf>
    <xf numFmtId="164" fontId="36" fillId="0" borderId="19" xfId="7" applyNumberFormat="1" applyFont="1" applyBorder="1"/>
    <xf numFmtId="49" fontId="9" fillId="13" borderId="8" xfId="7" applyNumberFormat="1" applyFont="1" applyFill="1" applyBorder="1" applyAlignment="1">
      <alignment horizontal="left" vertical="center" wrapText="1"/>
    </xf>
    <xf numFmtId="49" fontId="8" fillId="13" borderId="8" xfId="7" applyNumberFormat="1" applyFont="1" applyFill="1" applyBorder="1" applyAlignment="1">
      <alignment horizontal="left" vertical="center" wrapText="1"/>
    </xf>
    <xf numFmtId="49" fontId="9" fillId="13" borderId="10" xfId="7" applyNumberFormat="1" applyFont="1" applyFill="1" applyBorder="1" applyAlignment="1">
      <alignment horizontal="left" vertical="center" wrapText="1"/>
    </xf>
    <xf numFmtId="49" fontId="8" fillId="13" borderId="10" xfId="7" applyNumberFormat="1" applyFont="1" applyFill="1" applyBorder="1" applyAlignment="1">
      <alignment horizontal="left" vertical="center" wrapText="1"/>
    </xf>
    <xf numFmtId="0" fontId="5" fillId="6" borderId="1" xfId="7" applyFill="1" applyBorder="1" applyAlignment="1">
      <alignment horizontal="center" vertical="center"/>
    </xf>
    <xf numFmtId="0" fontId="5" fillId="6" borderId="35" xfId="7" applyFill="1" applyBorder="1" applyAlignment="1">
      <alignment horizontal="center" vertical="center"/>
    </xf>
    <xf numFmtId="0" fontId="5" fillId="6" borderId="3" xfId="7" applyFill="1" applyBorder="1" applyAlignment="1">
      <alignment horizontal="center" vertical="center"/>
    </xf>
    <xf numFmtId="0" fontId="5" fillId="6" borderId="36" xfId="7" applyFill="1" applyBorder="1" applyAlignment="1">
      <alignment horizontal="center" vertical="center"/>
    </xf>
    <xf numFmtId="0" fontId="8" fillId="13" borderId="14" xfId="7" applyFont="1" applyFill="1" applyBorder="1" applyAlignment="1">
      <alignment horizontal="center" vertical="center"/>
    </xf>
    <xf numFmtId="44" fontId="5" fillId="13" borderId="15" xfId="8" applyFont="1" applyFill="1" applyBorder="1"/>
  </cellXfs>
  <cellStyles count="9">
    <cellStyle name="Monétaire" xfId="8" builtinId="4"/>
    <cellStyle name="Normal" xfId="0" builtinId="0"/>
    <cellStyle name="Normal 12" xfId="6" xr:uid="{00000000-0005-0000-0000-000002000000}"/>
    <cellStyle name="Normal 2" xfId="2" xr:uid="{00000000-0005-0000-0000-000003000000}"/>
    <cellStyle name="Normal 2 2" xfId="5" xr:uid="{00000000-0005-0000-0000-000004000000}"/>
    <cellStyle name="Normal 3" xfId="3" xr:uid="{00000000-0005-0000-0000-000005000000}"/>
    <cellStyle name="Normal 4" xfId="1" xr:uid="{00000000-0005-0000-0000-000006000000}"/>
    <cellStyle name="Normal 5" xfId="7" xr:uid="{00000000-0005-0000-0000-000007000000}"/>
    <cellStyle name="Pourcentage 2" xfId="4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3608295</xdr:colOff>
      <xdr:row>0</xdr:row>
      <xdr:rowOff>0</xdr:rowOff>
    </xdr:from>
    <xdr:to>
      <xdr:col>2</xdr:col>
      <xdr:colOff>1283822</xdr:colOff>
      <xdr:row>0</xdr:row>
      <xdr:rowOff>1073710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2413" y="0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3440205</xdr:colOff>
      <xdr:row>0</xdr:row>
      <xdr:rowOff>0</xdr:rowOff>
    </xdr:from>
    <xdr:to>
      <xdr:col>2</xdr:col>
      <xdr:colOff>1286995</xdr:colOff>
      <xdr:row>0</xdr:row>
      <xdr:rowOff>1076885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323" y="0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3081617</xdr:colOff>
      <xdr:row>0</xdr:row>
      <xdr:rowOff>33617</xdr:rowOff>
    </xdr:from>
    <xdr:to>
      <xdr:col>2</xdr:col>
      <xdr:colOff>928407</xdr:colOff>
      <xdr:row>0</xdr:row>
      <xdr:rowOff>1110502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735" y="33617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3983831</xdr:colOff>
      <xdr:row>0</xdr:row>
      <xdr:rowOff>7144</xdr:rowOff>
    </xdr:from>
    <xdr:to>
      <xdr:col>1</xdr:col>
      <xdr:colOff>711994</xdr:colOff>
      <xdr:row>0</xdr:row>
      <xdr:rowOff>997744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831" y="7144"/>
          <a:ext cx="3062288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1657350</xdr:colOff>
      <xdr:row>0</xdr:row>
      <xdr:rowOff>0</xdr:rowOff>
    </xdr:from>
    <xdr:to>
      <xdr:col>1</xdr:col>
      <xdr:colOff>342900</xdr:colOff>
      <xdr:row>1</xdr:row>
      <xdr:rowOff>560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0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showGridLines="0" tabSelected="1" zoomScale="85" zoomScaleNormal="85" workbookViewId="0">
      <selection activeCell="L6" sqref="L6"/>
    </sheetView>
  </sheetViews>
  <sheetFormatPr baseColWidth="10" defaultRowHeight="12.5" x14ac:dyDescent="0.25"/>
  <cols>
    <col min="1" max="1" width="3.26953125" style="4" bestFit="1" customWidth="1"/>
    <col min="2" max="2" width="80.7265625" style="1" customWidth="1"/>
    <col min="3" max="3" width="26.1796875" style="1" customWidth="1"/>
    <col min="4" max="4" width="1.7265625" style="1" customWidth="1"/>
    <col min="5" max="5" width="28.54296875" style="1" customWidth="1"/>
    <col min="6" max="6" width="26.1796875" style="1" customWidth="1"/>
    <col min="7" max="8" width="3.7265625" style="1" customWidth="1"/>
    <col min="9" max="255" width="11.453125" style="1"/>
    <col min="256" max="256" width="3.26953125" style="1" bestFit="1" customWidth="1"/>
    <col min="257" max="257" width="80.7265625" style="1" customWidth="1"/>
    <col min="258" max="258" width="13.7265625" style="1" bestFit="1" customWidth="1"/>
    <col min="259" max="262" width="3.7265625" style="1" customWidth="1"/>
    <col min="263" max="511" width="11.453125" style="1"/>
    <col min="512" max="512" width="3.26953125" style="1" bestFit="1" customWidth="1"/>
    <col min="513" max="513" width="80.7265625" style="1" customWidth="1"/>
    <col min="514" max="514" width="13.7265625" style="1" bestFit="1" customWidth="1"/>
    <col min="515" max="518" width="3.7265625" style="1" customWidth="1"/>
    <col min="519" max="767" width="11.453125" style="1"/>
    <col min="768" max="768" width="3.26953125" style="1" bestFit="1" customWidth="1"/>
    <col min="769" max="769" width="80.7265625" style="1" customWidth="1"/>
    <col min="770" max="770" width="13.7265625" style="1" bestFit="1" customWidth="1"/>
    <col min="771" max="774" width="3.7265625" style="1" customWidth="1"/>
    <col min="775" max="1023" width="11.453125" style="1"/>
    <col min="1024" max="1024" width="3.26953125" style="1" bestFit="1" customWidth="1"/>
    <col min="1025" max="1025" width="80.7265625" style="1" customWidth="1"/>
    <col min="1026" max="1026" width="13.7265625" style="1" bestFit="1" customWidth="1"/>
    <col min="1027" max="1030" width="3.7265625" style="1" customWidth="1"/>
    <col min="1031" max="1279" width="11.453125" style="1"/>
    <col min="1280" max="1280" width="3.26953125" style="1" bestFit="1" customWidth="1"/>
    <col min="1281" max="1281" width="80.7265625" style="1" customWidth="1"/>
    <col min="1282" max="1282" width="13.7265625" style="1" bestFit="1" customWidth="1"/>
    <col min="1283" max="1286" width="3.7265625" style="1" customWidth="1"/>
    <col min="1287" max="1535" width="11.453125" style="1"/>
    <col min="1536" max="1536" width="3.26953125" style="1" bestFit="1" customWidth="1"/>
    <col min="1537" max="1537" width="80.7265625" style="1" customWidth="1"/>
    <col min="1538" max="1538" width="13.7265625" style="1" bestFit="1" customWidth="1"/>
    <col min="1539" max="1542" width="3.7265625" style="1" customWidth="1"/>
    <col min="1543" max="1791" width="11.453125" style="1"/>
    <col min="1792" max="1792" width="3.26953125" style="1" bestFit="1" customWidth="1"/>
    <col min="1793" max="1793" width="80.7265625" style="1" customWidth="1"/>
    <col min="1794" max="1794" width="13.7265625" style="1" bestFit="1" customWidth="1"/>
    <col min="1795" max="1798" width="3.7265625" style="1" customWidth="1"/>
    <col min="1799" max="2047" width="11.453125" style="1"/>
    <col min="2048" max="2048" width="3.26953125" style="1" bestFit="1" customWidth="1"/>
    <col min="2049" max="2049" width="80.7265625" style="1" customWidth="1"/>
    <col min="2050" max="2050" width="13.7265625" style="1" bestFit="1" customWidth="1"/>
    <col min="2051" max="2054" width="3.7265625" style="1" customWidth="1"/>
    <col min="2055" max="2303" width="11.453125" style="1"/>
    <col min="2304" max="2304" width="3.26953125" style="1" bestFit="1" customWidth="1"/>
    <col min="2305" max="2305" width="80.7265625" style="1" customWidth="1"/>
    <col min="2306" max="2306" width="13.7265625" style="1" bestFit="1" customWidth="1"/>
    <col min="2307" max="2310" width="3.7265625" style="1" customWidth="1"/>
    <col min="2311" max="2559" width="11.453125" style="1"/>
    <col min="2560" max="2560" width="3.26953125" style="1" bestFit="1" customWidth="1"/>
    <col min="2561" max="2561" width="80.7265625" style="1" customWidth="1"/>
    <col min="2562" max="2562" width="13.7265625" style="1" bestFit="1" customWidth="1"/>
    <col min="2563" max="2566" width="3.7265625" style="1" customWidth="1"/>
    <col min="2567" max="2815" width="11.453125" style="1"/>
    <col min="2816" max="2816" width="3.26953125" style="1" bestFit="1" customWidth="1"/>
    <col min="2817" max="2817" width="80.7265625" style="1" customWidth="1"/>
    <col min="2818" max="2818" width="13.7265625" style="1" bestFit="1" customWidth="1"/>
    <col min="2819" max="2822" width="3.7265625" style="1" customWidth="1"/>
    <col min="2823" max="3071" width="11.453125" style="1"/>
    <col min="3072" max="3072" width="3.26953125" style="1" bestFit="1" customWidth="1"/>
    <col min="3073" max="3073" width="80.7265625" style="1" customWidth="1"/>
    <col min="3074" max="3074" width="13.7265625" style="1" bestFit="1" customWidth="1"/>
    <col min="3075" max="3078" width="3.7265625" style="1" customWidth="1"/>
    <col min="3079" max="3327" width="11.453125" style="1"/>
    <col min="3328" max="3328" width="3.26953125" style="1" bestFit="1" customWidth="1"/>
    <col min="3329" max="3329" width="80.7265625" style="1" customWidth="1"/>
    <col min="3330" max="3330" width="13.7265625" style="1" bestFit="1" customWidth="1"/>
    <col min="3331" max="3334" width="3.7265625" style="1" customWidth="1"/>
    <col min="3335" max="3583" width="11.453125" style="1"/>
    <col min="3584" max="3584" width="3.26953125" style="1" bestFit="1" customWidth="1"/>
    <col min="3585" max="3585" width="80.7265625" style="1" customWidth="1"/>
    <col min="3586" max="3586" width="13.7265625" style="1" bestFit="1" customWidth="1"/>
    <col min="3587" max="3590" width="3.7265625" style="1" customWidth="1"/>
    <col min="3591" max="3839" width="11.453125" style="1"/>
    <col min="3840" max="3840" width="3.26953125" style="1" bestFit="1" customWidth="1"/>
    <col min="3841" max="3841" width="80.7265625" style="1" customWidth="1"/>
    <col min="3842" max="3842" width="13.7265625" style="1" bestFit="1" customWidth="1"/>
    <col min="3843" max="3846" width="3.7265625" style="1" customWidth="1"/>
    <col min="3847" max="4095" width="11.453125" style="1"/>
    <col min="4096" max="4096" width="3.26953125" style="1" bestFit="1" customWidth="1"/>
    <col min="4097" max="4097" width="80.7265625" style="1" customWidth="1"/>
    <col min="4098" max="4098" width="13.7265625" style="1" bestFit="1" customWidth="1"/>
    <col min="4099" max="4102" width="3.7265625" style="1" customWidth="1"/>
    <col min="4103" max="4351" width="11.453125" style="1"/>
    <col min="4352" max="4352" width="3.26953125" style="1" bestFit="1" customWidth="1"/>
    <col min="4353" max="4353" width="80.7265625" style="1" customWidth="1"/>
    <col min="4354" max="4354" width="13.7265625" style="1" bestFit="1" customWidth="1"/>
    <col min="4355" max="4358" width="3.7265625" style="1" customWidth="1"/>
    <col min="4359" max="4607" width="11.453125" style="1"/>
    <col min="4608" max="4608" width="3.26953125" style="1" bestFit="1" customWidth="1"/>
    <col min="4609" max="4609" width="80.7265625" style="1" customWidth="1"/>
    <col min="4610" max="4610" width="13.7265625" style="1" bestFit="1" customWidth="1"/>
    <col min="4611" max="4614" width="3.7265625" style="1" customWidth="1"/>
    <col min="4615" max="4863" width="11.453125" style="1"/>
    <col min="4864" max="4864" width="3.26953125" style="1" bestFit="1" customWidth="1"/>
    <col min="4865" max="4865" width="80.7265625" style="1" customWidth="1"/>
    <col min="4866" max="4866" width="13.7265625" style="1" bestFit="1" customWidth="1"/>
    <col min="4867" max="4870" width="3.7265625" style="1" customWidth="1"/>
    <col min="4871" max="5119" width="11.453125" style="1"/>
    <col min="5120" max="5120" width="3.26953125" style="1" bestFit="1" customWidth="1"/>
    <col min="5121" max="5121" width="80.7265625" style="1" customWidth="1"/>
    <col min="5122" max="5122" width="13.7265625" style="1" bestFit="1" customWidth="1"/>
    <col min="5123" max="5126" width="3.7265625" style="1" customWidth="1"/>
    <col min="5127" max="5375" width="11.453125" style="1"/>
    <col min="5376" max="5376" width="3.26953125" style="1" bestFit="1" customWidth="1"/>
    <col min="5377" max="5377" width="80.7265625" style="1" customWidth="1"/>
    <col min="5378" max="5378" width="13.7265625" style="1" bestFit="1" customWidth="1"/>
    <col min="5379" max="5382" width="3.7265625" style="1" customWidth="1"/>
    <col min="5383" max="5631" width="11.453125" style="1"/>
    <col min="5632" max="5632" width="3.26953125" style="1" bestFit="1" customWidth="1"/>
    <col min="5633" max="5633" width="80.7265625" style="1" customWidth="1"/>
    <col min="5634" max="5634" width="13.7265625" style="1" bestFit="1" customWidth="1"/>
    <col min="5635" max="5638" width="3.7265625" style="1" customWidth="1"/>
    <col min="5639" max="5887" width="11.453125" style="1"/>
    <col min="5888" max="5888" width="3.26953125" style="1" bestFit="1" customWidth="1"/>
    <col min="5889" max="5889" width="80.7265625" style="1" customWidth="1"/>
    <col min="5890" max="5890" width="13.7265625" style="1" bestFit="1" customWidth="1"/>
    <col min="5891" max="5894" width="3.7265625" style="1" customWidth="1"/>
    <col min="5895" max="6143" width="11.453125" style="1"/>
    <col min="6144" max="6144" width="3.26953125" style="1" bestFit="1" customWidth="1"/>
    <col min="6145" max="6145" width="80.7265625" style="1" customWidth="1"/>
    <col min="6146" max="6146" width="13.7265625" style="1" bestFit="1" customWidth="1"/>
    <col min="6147" max="6150" width="3.7265625" style="1" customWidth="1"/>
    <col min="6151" max="6399" width="11.453125" style="1"/>
    <col min="6400" max="6400" width="3.26953125" style="1" bestFit="1" customWidth="1"/>
    <col min="6401" max="6401" width="80.7265625" style="1" customWidth="1"/>
    <col min="6402" max="6402" width="13.7265625" style="1" bestFit="1" customWidth="1"/>
    <col min="6403" max="6406" width="3.7265625" style="1" customWidth="1"/>
    <col min="6407" max="6655" width="11.453125" style="1"/>
    <col min="6656" max="6656" width="3.26953125" style="1" bestFit="1" customWidth="1"/>
    <col min="6657" max="6657" width="80.7265625" style="1" customWidth="1"/>
    <col min="6658" max="6658" width="13.7265625" style="1" bestFit="1" customWidth="1"/>
    <col min="6659" max="6662" width="3.7265625" style="1" customWidth="1"/>
    <col min="6663" max="6911" width="11.453125" style="1"/>
    <col min="6912" max="6912" width="3.26953125" style="1" bestFit="1" customWidth="1"/>
    <col min="6913" max="6913" width="80.7265625" style="1" customWidth="1"/>
    <col min="6914" max="6914" width="13.7265625" style="1" bestFit="1" customWidth="1"/>
    <col min="6915" max="6918" width="3.7265625" style="1" customWidth="1"/>
    <col min="6919" max="7167" width="11.453125" style="1"/>
    <col min="7168" max="7168" width="3.26953125" style="1" bestFit="1" customWidth="1"/>
    <col min="7169" max="7169" width="80.7265625" style="1" customWidth="1"/>
    <col min="7170" max="7170" width="13.7265625" style="1" bestFit="1" customWidth="1"/>
    <col min="7171" max="7174" width="3.7265625" style="1" customWidth="1"/>
    <col min="7175" max="7423" width="11.453125" style="1"/>
    <col min="7424" max="7424" width="3.26953125" style="1" bestFit="1" customWidth="1"/>
    <col min="7425" max="7425" width="80.7265625" style="1" customWidth="1"/>
    <col min="7426" max="7426" width="13.7265625" style="1" bestFit="1" customWidth="1"/>
    <col min="7427" max="7430" width="3.7265625" style="1" customWidth="1"/>
    <col min="7431" max="7679" width="11.453125" style="1"/>
    <col min="7680" max="7680" width="3.26953125" style="1" bestFit="1" customWidth="1"/>
    <col min="7681" max="7681" width="80.7265625" style="1" customWidth="1"/>
    <col min="7682" max="7682" width="13.7265625" style="1" bestFit="1" customWidth="1"/>
    <col min="7683" max="7686" width="3.7265625" style="1" customWidth="1"/>
    <col min="7687" max="7935" width="11.453125" style="1"/>
    <col min="7936" max="7936" width="3.26953125" style="1" bestFit="1" customWidth="1"/>
    <col min="7937" max="7937" width="80.7265625" style="1" customWidth="1"/>
    <col min="7938" max="7938" width="13.7265625" style="1" bestFit="1" customWidth="1"/>
    <col min="7939" max="7942" width="3.7265625" style="1" customWidth="1"/>
    <col min="7943" max="8191" width="11.453125" style="1"/>
    <col min="8192" max="8192" width="3.26953125" style="1" bestFit="1" customWidth="1"/>
    <col min="8193" max="8193" width="80.7265625" style="1" customWidth="1"/>
    <col min="8194" max="8194" width="13.7265625" style="1" bestFit="1" customWidth="1"/>
    <col min="8195" max="8198" width="3.7265625" style="1" customWidth="1"/>
    <col min="8199" max="8447" width="11.453125" style="1"/>
    <col min="8448" max="8448" width="3.26953125" style="1" bestFit="1" customWidth="1"/>
    <col min="8449" max="8449" width="80.7265625" style="1" customWidth="1"/>
    <col min="8450" max="8450" width="13.7265625" style="1" bestFit="1" customWidth="1"/>
    <col min="8451" max="8454" width="3.7265625" style="1" customWidth="1"/>
    <col min="8455" max="8703" width="11.453125" style="1"/>
    <col min="8704" max="8704" width="3.26953125" style="1" bestFit="1" customWidth="1"/>
    <col min="8705" max="8705" width="80.7265625" style="1" customWidth="1"/>
    <col min="8706" max="8706" width="13.7265625" style="1" bestFit="1" customWidth="1"/>
    <col min="8707" max="8710" width="3.7265625" style="1" customWidth="1"/>
    <col min="8711" max="8959" width="11.453125" style="1"/>
    <col min="8960" max="8960" width="3.26953125" style="1" bestFit="1" customWidth="1"/>
    <col min="8961" max="8961" width="80.7265625" style="1" customWidth="1"/>
    <col min="8962" max="8962" width="13.7265625" style="1" bestFit="1" customWidth="1"/>
    <col min="8963" max="8966" width="3.7265625" style="1" customWidth="1"/>
    <col min="8967" max="9215" width="11.453125" style="1"/>
    <col min="9216" max="9216" width="3.26953125" style="1" bestFit="1" customWidth="1"/>
    <col min="9217" max="9217" width="80.7265625" style="1" customWidth="1"/>
    <col min="9218" max="9218" width="13.7265625" style="1" bestFit="1" customWidth="1"/>
    <col min="9219" max="9222" width="3.7265625" style="1" customWidth="1"/>
    <col min="9223" max="9471" width="11.453125" style="1"/>
    <col min="9472" max="9472" width="3.26953125" style="1" bestFit="1" customWidth="1"/>
    <col min="9473" max="9473" width="80.7265625" style="1" customWidth="1"/>
    <col min="9474" max="9474" width="13.7265625" style="1" bestFit="1" customWidth="1"/>
    <col min="9475" max="9478" width="3.7265625" style="1" customWidth="1"/>
    <col min="9479" max="9727" width="11.453125" style="1"/>
    <col min="9728" max="9728" width="3.26953125" style="1" bestFit="1" customWidth="1"/>
    <col min="9729" max="9729" width="80.7265625" style="1" customWidth="1"/>
    <col min="9730" max="9730" width="13.7265625" style="1" bestFit="1" customWidth="1"/>
    <col min="9731" max="9734" width="3.7265625" style="1" customWidth="1"/>
    <col min="9735" max="9983" width="11.453125" style="1"/>
    <col min="9984" max="9984" width="3.26953125" style="1" bestFit="1" customWidth="1"/>
    <col min="9985" max="9985" width="80.7265625" style="1" customWidth="1"/>
    <col min="9986" max="9986" width="13.7265625" style="1" bestFit="1" customWidth="1"/>
    <col min="9987" max="9990" width="3.7265625" style="1" customWidth="1"/>
    <col min="9991" max="10239" width="11.453125" style="1"/>
    <col min="10240" max="10240" width="3.26953125" style="1" bestFit="1" customWidth="1"/>
    <col min="10241" max="10241" width="80.7265625" style="1" customWidth="1"/>
    <col min="10242" max="10242" width="13.7265625" style="1" bestFit="1" customWidth="1"/>
    <col min="10243" max="10246" width="3.7265625" style="1" customWidth="1"/>
    <col min="10247" max="10495" width="11.453125" style="1"/>
    <col min="10496" max="10496" width="3.26953125" style="1" bestFit="1" customWidth="1"/>
    <col min="10497" max="10497" width="80.7265625" style="1" customWidth="1"/>
    <col min="10498" max="10498" width="13.7265625" style="1" bestFit="1" customWidth="1"/>
    <col min="10499" max="10502" width="3.7265625" style="1" customWidth="1"/>
    <col min="10503" max="10751" width="11.453125" style="1"/>
    <col min="10752" max="10752" width="3.26953125" style="1" bestFit="1" customWidth="1"/>
    <col min="10753" max="10753" width="80.7265625" style="1" customWidth="1"/>
    <col min="10754" max="10754" width="13.7265625" style="1" bestFit="1" customWidth="1"/>
    <col min="10755" max="10758" width="3.7265625" style="1" customWidth="1"/>
    <col min="10759" max="11007" width="11.453125" style="1"/>
    <col min="11008" max="11008" width="3.26953125" style="1" bestFit="1" customWidth="1"/>
    <col min="11009" max="11009" width="80.7265625" style="1" customWidth="1"/>
    <col min="11010" max="11010" width="13.7265625" style="1" bestFit="1" customWidth="1"/>
    <col min="11011" max="11014" width="3.7265625" style="1" customWidth="1"/>
    <col min="11015" max="11263" width="11.453125" style="1"/>
    <col min="11264" max="11264" width="3.26953125" style="1" bestFit="1" customWidth="1"/>
    <col min="11265" max="11265" width="80.7265625" style="1" customWidth="1"/>
    <col min="11266" max="11266" width="13.7265625" style="1" bestFit="1" customWidth="1"/>
    <col min="11267" max="11270" width="3.7265625" style="1" customWidth="1"/>
    <col min="11271" max="11519" width="11.453125" style="1"/>
    <col min="11520" max="11520" width="3.26953125" style="1" bestFit="1" customWidth="1"/>
    <col min="11521" max="11521" width="80.7265625" style="1" customWidth="1"/>
    <col min="11522" max="11522" width="13.7265625" style="1" bestFit="1" customWidth="1"/>
    <col min="11523" max="11526" width="3.7265625" style="1" customWidth="1"/>
    <col min="11527" max="11775" width="11.453125" style="1"/>
    <col min="11776" max="11776" width="3.26953125" style="1" bestFit="1" customWidth="1"/>
    <col min="11777" max="11777" width="80.7265625" style="1" customWidth="1"/>
    <col min="11778" max="11778" width="13.7265625" style="1" bestFit="1" customWidth="1"/>
    <col min="11779" max="11782" width="3.7265625" style="1" customWidth="1"/>
    <col min="11783" max="12031" width="11.453125" style="1"/>
    <col min="12032" max="12032" width="3.26953125" style="1" bestFit="1" customWidth="1"/>
    <col min="12033" max="12033" width="80.7265625" style="1" customWidth="1"/>
    <col min="12034" max="12034" width="13.7265625" style="1" bestFit="1" customWidth="1"/>
    <col min="12035" max="12038" width="3.7265625" style="1" customWidth="1"/>
    <col min="12039" max="12287" width="11.453125" style="1"/>
    <col min="12288" max="12288" width="3.26953125" style="1" bestFit="1" customWidth="1"/>
    <col min="12289" max="12289" width="80.7265625" style="1" customWidth="1"/>
    <col min="12290" max="12290" width="13.7265625" style="1" bestFit="1" customWidth="1"/>
    <col min="12291" max="12294" width="3.7265625" style="1" customWidth="1"/>
    <col min="12295" max="12543" width="11.453125" style="1"/>
    <col min="12544" max="12544" width="3.26953125" style="1" bestFit="1" customWidth="1"/>
    <col min="12545" max="12545" width="80.7265625" style="1" customWidth="1"/>
    <col min="12546" max="12546" width="13.7265625" style="1" bestFit="1" customWidth="1"/>
    <col min="12547" max="12550" width="3.7265625" style="1" customWidth="1"/>
    <col min="12551" max="12799" width="11.453125" style="1"/>
    <col min="12800" max="12800" width="3.26953125" style="1" bestFit="1" customWidth="1"/>
    <col min="12801" max="12801" width="80.7265625" style="1" customWidth="1"/>
    <col min="12802" max="12802" width="13.7265625" style="1" bestFit="1" customWidth="1"/>
    <col min="12803" max="12806" width="3.7265625" style="1" customWidth="1"/>
    <col min="12807" max="13055" width="11.453125" style="1"/>
    <col min="13056" max="13056" width="3.26953125" style="1" bestFit="1" customWidth="1"/>
    <col min="13057" max="13057" width="80.7265625" style="1" customWidth="1"/>
    <col min="13058" max="13058" width="13.7265625" style="1" bestFit="1" customWidth="1"/>
    <col min="13059" max="13062" width="3.7265625" style="1" customWidth="1"/>
    <col min="13063" max="13311" width="11.453125" style="1"/>
    <col min="13312" max="13312" width="3.26953125" style="1" bestFit="1" customWidth="1"/>
    <col min="13313" max="13313" width="80.7265625" style="1" customWidth="1"/>
    <col min="13314" max="13314" width="13.7265625" style="1" bestFit="1" customWidth="1"/>
    <col min="13315" max="13318" width="3.7265625" style="1" customWidth="1"/>
    <col min="13319" max="13567" width="11.453125" style="1"/>
    <col min="13568" max="13568" width="3.26953125" style="1" bestFit="1" customWidth="1"/>
    <col min="13569" max="13569" width="80.7265625" style="1" customWidth="1"/>
    <col min="13570" max="13570" width="13.7265625" style="1" bestFit="1" customWidth="1"/>
    <col min="13571" max="13574" width="3.7265625" style="1" customWidth="1"/>
    <col min="13575" max="13823" width="11.453125" style="1"/>
    <col min="13824" max="13824" width="3.26953125" style="1" bestFit="1" customWidth="1"/>
    <col min="13825" max="13825" width="80.7265625" style="1" customWidth="1"/>
    <col min="13826" max="13826" width="13.7265625" style="1" bestFit="1" customWidth="1"/>
    <col min="13827" max="13830" width="3.7265625" style="1" customWidth="1"/>
    <col min="13831" max="14079" width="11.453125" style="1"/>
    <col min="14080" max="14080" width="3.26953125" style="1" bestFit="1" customWidth="1"/>
    <col min="14081" max="14081" width="80.7265625" style="1" customWidth="1"/>
    <col min="14082" max="14082" width="13.7265625" style="1" bestFit="1" customWidth="1"/>
    <col min="14083" max="14086" width="3.7265625" style="1" customWidth="1"/>
    <col min="14087" max="14335" width="11.453125" style="1"/>
    <col min="14336" max="14336" width="3.26953125" style="1" bestFit="1" customWidth="1"/>
    <col min="14337" max="14337" width="80.7265625" style="1" customWidth="1"/>
    <col min="14338" max="14338" width="13.7265625" style="1" bestFit="1" customWidth="1"/>
    <col min="14339" max="14342" width="3.7265625" style="1" customWidth="1"/>
    <col min="14343" max="14591" width="11.453125" style="1"/>
    <col min="14592" max="14592" width="3.26953125" style="1" bestFit="1" customWidth="1"/>
    <col min="14593" max="14593" width="80.7265625" style="1" customWidth="1"/>
    <col min="14594" max="14594" width="13.7265625" style="1" bestFit="1" customWidth="1"/>
    <col min="14595" max="14598" width="3.7265625" style="1" customWidth="1"/>
    <col min="14599" max="14847" width="11.453125" style="1"/>
    <col min="14848" max="14848" width="3.26953125" style="1" bestFit="1" customWidth="1"/>
    <col min="14849" max="14849" width="80.7265625" style="1" customWidth="1"/>
    <col min="14850" max="14850" width="13.7265625" style="1" bestFit="1" customWidth="1"/>
    <col min="14851" max="14854" width="3.7265625" style="1" customWidth="1"/>
    <col min="14855" max="15103" width="11.453125" style="1"/>
    <col min="15104" max="15104" width="3.26953125" style="1" bestFit="1" customWidth="1"/>
    <col min="15105" max="15105" width="80.7265625" style="1" customWidth="1"/>
    <col min="15106" max="15106" width="13.7265625" style="1" bestFit="1" customWidth="1"/>
    <col min="15107" max="15110" width="3.7265625" style="1" customWidth="1"/>
    <col min="15111" max="15359" width="11.453125" style="1"/>
    <col min="15360" max="15360" width="3.26953125" style="1" bestFit="1" customWidth="1"/>
    <col min="15361" max="15361" width="80.7265625" style="1" customWidth="1"/>
    <col min="15362" max="15362" width="13.7265625" style="1" bestFit="1" customWidth="1"/>
    <col min="15363" max="15366" width="3.7265625" style="1" customWidth="1"/>
    <col min="15367" max="15615" width="11.453125" style="1"/>
    <col min="15616" max="15616" width="3.26953125" style="1" bestFit="1" customWidth="1"/>
    <col min="15617" max="15617" width="80.7265625" style="1" customWidth="1"/>
    <col min="15618" max="15618" width="13.7265625" style="1" bestFit="1" customWidth="1"/>
    <col min="15619" max="15622" width="3.7265625" style="1" customWidth="1"/>
    <col min="15623" max="15871" width="11.453125" style="1"/>
    <col min="15872" max="15872" width="3.26953125" style="1" bestFit="1" customWidth="1"/>
    <col min="15873" max="15873" width="80.7265625" style="1" customWidth="1"/>
    <col min="15874" max="15874" width="13.7265625" style="1" bestFit="1" customWidth="1"/>
    <col min="15875" max="15878" width="3.7265625" style="1" customWidth="1"/>
    <col min="15879" max="16127" width="11.453125" style="1"/>
    <col min="16128" max="16128" width="3.26953125" style="1" bestFit="1" customWidth="1"/>
    <col min="16129" max="16129" width="80.7265625" style="1" customWidth="1"/>
    <col min="16130" max="16130" width="13.7265625" style="1" bestFit="1" customWidth="1"/>
    <col min="16131" max="16134" width="3.7265625" style="1" customWidth="1"/>
    <col min="16135" max="16384" width="11.453125" style="1"/>
  </cols>
  <sheetData>
    <row r="1" spans="1:6" ht="85.5" customHeight="1" x14ac:dyDescent="0.25">
      <c r="A1" s="117"/>
      <c r="B1" s="117"/>
      <c r="C1" s="117"/>
      <c r="D1" s="117"/>
      <c r="E1" s="117"/>
      <c r="F1" s="117"/>
    </row>
    <row r="2" spans="1:6" ht="93.75" customHeight="1" x14ac:dyDescent="0.25">
      <c r="A2" s="118" t="s">
        <v>108</v>
      </c>
      <c r="B2" s="118"/>
      <c r="C2" s="118"/>
      <c r="D2" s="118"/>
      <c r="E2" s="118"/>
      <c r="F2" s="118"/>
    </row>
    <row r="3" spans="1:6" ht="13" thickBot="1" x14ac:dyDescent="0.3"/>
    <row r="4" spans="1:6" ht="43.5" customHeight="1" thickBot="1" x14ac:dyDescent="0.3">
      <c r="A4" s="7"/>
      <c r="B4" s="119" t="s">
        <v>87</v>
      </c>
      <c r="C4" s="120"/>
      <c r="D4" s="86"/>
      <c r="E4" s="115" t="s">
        <v>89</v>
      </c>
      <c r="F4" s="116"/>
    </row>
    <row r="5" spans="1:6" ht="33" customHeight="1" x14ac:dyDescent="0.25">
      <c r="A5" s="9" t="s">
        <v>1</v>
      </c>
      <c r="B5" s="32" t="s">
        <v>0</v>
      </c>
      <c r="C5" s="24" t="s">
        <v>78</v>
      </c>
      <c r="D5" s="87"/>
      <c r="E5" s="49" t="s">
        <v>79</v>
      </c>
      <c r="F5" s="50" t="s">
        <v>80</v>
      </c>
    </row>
    <row r="6" spans="1:6" ht="28.5" customHeight="1" x14ac:dyDescent="0.25">
      <c r="A6" s="2"/>
      <c r="B6" s="109" t="s">
        <v>2</v>
      </c>
      <c r="C6" s="111"/>
      <c r="D6" s="87"/>
      <c r="E6" s="47"/>
      <c r="F6" s="48"/>
    </row>
    <row r="7" spans="1:6" ht="28.5" customHeight="1" x14ac:dyDescent="0.25">
      <c r="A7" s="2"/>
      <c r="B7" s="110" t="s">
        <v>72</v>
      </c>
      <c r="C7" s="112"/>
      <c r="D7" s="87"/>
      <c r="E7" s="47"/>
      <c r="F7" s="48"/>
    </row>
    <row r="8" spans="1:6" ht="21.75" customHeight="1" x14ac:dyDescent="0.3">
      <c r="A8" s="10"/>
      <c r="B8" s="88" t="s">
        <v>3</v>
      </c>
      <c r="C8" s="64"/>
      <c r="D8" s="87"/>
      <c r="E8" s="105"/>
      <c r="F8" s="64"/>
    </row>
    <row r="9" spans="1:6" ht="21.75" customHeight="1" x14ac:dyDescent="0.25">
      <c r="A9" s="3"/>
      <c r="B9" s="25" t="s">
        <v>4</v>
      </c>
      <c r="C9" s="26"/>
      <c r="D9" s="87"/>
      <c r="E9" s="106">
        <v>1</v>
      </c>
      <c r="F9" s="80">
        <f>C9*E9</f>
        <v>0</v>
      </c>
    </row>
    <row r="10" spans="1:6" ht="21.75" customHeight="1" x14ac:dyDescent="0.25">
      <c r="A10" s="3"/>
      <c r="B10" s="25" t="s">
        <v>5</v>
      </c>
      <c r="C10" s="26"/>
      <c r="D10" s="87"/>
      <c r="E10" s="106">
        <v>1</v>
      </c>
      <c r="F10" s="80">
        <f t="shared" ref="F10:F12" si="0">C10*E10</f>
        <v>0</v>
      </c>
    </row>
    <row r="11" spans="1:6" ht="21.75" customHeight="1" x14ac:dyDescent="0.25">
      <c r="A11" s="3"/>
      <c r="B11" s="25" t="s">
        <v>6</v>
      </c>
      <c r="C11" s="26"/>
      <c r="D11" s="87"/>
      <c r="E11" s="106">
        <v>1</v>
      </c>
      <c r="F11" s="80">
        <f t="shared" si="0"/>
        <v>0</v>
      </c>
    </row>
    <row r="12" spans="1:6" ht="21.75" customHeight="1" x14ac:dyDescent="0.25">
      <c r="A12" s="3"/>
      <c r="B12" s="25" t="s">
        <v>7</v>
      </c>
      <c r="C12" s="26"/>
      <c r="D12" s="87"/>
      <c r="E12" s="106">
        <v>1</v>
      </c>
      <c r="F12" s="80">
        <f t="shared" si="0"/>
        <v>0</v>
      </c>
    </row>
    <row r="13" spans="1:6" ht="21.75" customHeight="1" x14ac:dyDescent="0.25">
      <c r="A13" s="3"/>
      <c r="B13" s="84" t="s">
        <v>8</v>
      </c>
      <c r="C13" s="85"/>
      <c r="D13" s="87"/>
      <c r="E13" s="105"/>
      <c r="F13" s="64"/>
    </row>
    <row r="14" spans="1:6" ht="21.75" customHeight="1" x14ac:dyDescent="0.25">
      <c r="A14" s="3"/>
      <c r="B14" s="25" t="s">
        <v>9</v>
      </c>
      <c r="C14" s="27"/>
      <c r="D14" s="87"/>
      <c r="E14" s="106">
        <v>2</v>
      </c>
      <c r="F14" s="80">
        <f>C14*E14</f>
        <v>0</v>
      </c>
    </row>
    <row r="15" spans="1:6" ht="21.75" customHeight="1" x14ac:dyDescent="0.25">
      <c r="A15" s="3"/>
      <c r="B15" s="25" t="s">
        <v>10</v>
      </c>
      <c r="C15" s="29"/>
      <c r="D15" s="87"/>
      <c r="E15" s="106">
        <v>1</v>
      </c>
      <c r="F15" s="80">
        <f t="shared" ref="F15:F27" si="1">C15*E15</f>
        <v>0</v>
      </c>
    </row>
    <row r="16" spans="1:6" ht="21.75" customHeight="1" x14ac:dyDescent="0.25">
      <c r="A16" s="3"/>
      <c r="B16" s="25" t="s">
        <v>11</v>
      </c>
      <c r="C16" s="30"/>
      <c r="D16" s="87"/>
      <c r="E16" s="106">
        <v>3</v>
      </c>
      <c r="F16" s="80">
        <f t="shared" si="1"/>
        <v>0</v>
      </c>
    </row>
    <row r="17" spans="1:6" ht="21.75" customHeight="1" x14ac:dyDescent="0.25">
      <c r="A17" s="3"/>
      <c r="B17" s="25" t="s">
        <v>12</v>
      </c>
      <c r="C17" s="27"/>
      <c r="D17" s="87"/>
      <c r="E17" s="106">
        <v>2</v>
      </c>
      <c r="F17" s="80">
        <f t="shared" si="1"/>
        <v>0</v>
      </c>
    </row>
    <row r="18" spans="1:6" ht="21.75" customHeight="1" x14ac:dyDescent="0.25">
      <c r="A18" s="3"/>
      <c r="B18" s="25" t="s">
        <v>13</v>
      </c>
      <c r="C18" s="29"/>
      <c r="D18" s="87"/>
      <c r="E18" s="106">
        <v>3</v>
      </c>
      <c r="F18" s="80">
        <f t="shared" si="1"/>
        <v>0</v>
      </c>
    </row>
    <row r="19" spans="1:6" ht="21.75" customHeight="1" x14ac:dyDescent="0.25">
      <c r="A19" s="3"/>
      <c r="B19" s="25" t="s">
        <v>14</v>
      </c>
      <c r="C19" s="31"/>
      <c r="D19" s="87"/>
      <c r="E19" s="106">
        <v>1</v>
      </c>
      <c r="F19" s="80">
        <f t="shared" si="1"/>
        <v>0</v>
      </c>
    </row>
    <row r="20" spans="1:6" ht="21.75" customHeight="1" x14ac:dyDescent="0.25">
      <c r="A20" s="3"/>
      <c r="B20" s="25" t="s">
        <v>15</v>
      </c>
      <c r="C20" s="26"/>
      <c r="D20" s="87"/>
      <c r="E20" s="106">
        <v>2</v>
      </c>
      <c r="F20" s="80">
        <f t="shared" si="1"/>
        <v>0</v>
      </c>
    </row>
    <row r="21" spans="1:6" ht="21.75" customHeight="1" x14ac:dyDescent="0.25">
      <c r="A21" s="3"/>
      <c r="B21" s="25" t="s">
        <v>16</v>
      </c>
      <c r="C21" s="27"/>
      <c r="D21" s="87"/>
      <c r="E21" s="106">
        <v>2</v>
      </c>
      <c r="F21" s="80">
        <f t="shared" si="1"/>
        <v>0</v>
      </c>
    </row>
    <row r="22" spans="1:6" ht="21.75" customHeight="1" x14ac:dyDescent="0.25">
      <c r="A22" s="3"/>
      <c r="B22" s="25" t="s">
        <v>17</v>
      </c>
      <c r="C22" s="27"/>
      <c r="D22" s="87"/>
      <c r="E22" s="106">
        <v>3</v>
      </c>
      <c r="F22" s="80">
        <f t="shared" si="1"/>
        <v>0</v>
      </c>
    </row>
    <row r="23" spans="1:6" ht="21.75" customHeight="1" x14ac:dyDescent="0.25">
      <c r="A23" s="3"/>
      <c r="B23" s="25" t="s">
        <v>18</v>
      </c>
      <c r="C23" s="27"/>
      <c r="D23" s="87"/>
      <c r="E23" s="106">
        <v>2</v>
      </c>
      <c r="F23" s="80">
        <f t="shared" si="1"/>
        <v>0</v>
      </c>
    </row>
    <row r="24" spans="1:6" ht="21.75" customHeight="1" x14ac:dyDescent="0.25">
      <c r="A24" s="3"/>
      <c r="B24" s="25" t="s">
        <v>19</v>
      </c>
      <c r="C24" s="27"/>
      <c r="D24" s="87"/>
      <c r="E24" s="106">
        <v>2</v>
      </c>
      <c r="F24" s="80">
        <f t="shared" si="1"/>
        <v>0</v>
      </c>
    </row>
    <row r="25" spans="1:6" ht="21.75" customHeight="1" x14ac:dyDescent="0.25">
      <c r="A25" s="3"/>
      <c r="B25" s="25" t="s">
        <v>20</v>
      </c>
      <c r="C25" s="27"/>
      <c r="D25" s="87"/>
      <c r="E25" s="106">
        <v>1</v>
      </c>
      <c r="F25" s="80">
        <f t="shared" si="1"/>
        <v>0</v>
      </c>
    </row>
    <row r="26" spans="1:6" ht="21.75" customHeight="1" x14ac:dyDescent="0.25">
      <c r="A26" s="3"/>
      <c r="B26" s="25" t="s">
        <v>21</v>
      </c>
      <c r="C26" s="27"/>
      <c r="D26" s="87"/>
      <c r="E26" s="106">
        <v>1</v>
      </c>
      <c r="F26" s="80">
        <f t="shared" si="1"/>
        <v>0</v>
      </c>
    </row>
    <row r="27" spans="1:6" ht="21.75" customHeight="1" x14ac:dyDescent="0.25">
      <c r="A27" s="3"/>
      <c r="B27" s="25" t="s">
        <v>22</v>
      </c>
      <c r="C27" s="27"/>
      <c r="D27" s="87"/>
      <c r="E27" s="106">
        <v>1</v>
      </c>
      <c r="F27" s="80">
        <f t="shared" si="1"/>
        <v>0</v>
      </c>
    </row>
    <row r="28" spans="1:6" ht="21.75" customHeight="1" x14ac:dyDescent="0.25">
      <c r="A28" s="3"/>
      <c r="B28" s="84" t="s">
        <v>23</v>
      </c>
      <c r="C28" s="85"/>
      <c r="D28" s="87"/>
      <c r="E28" s="105"/>
      <c r="F28" s="64"/>
    </row>
    <row r="29" spans="1:6" ht="21.75" customHeight="1" x14ac:dyDescent="0.25">
      <c r="A29" s="3"/>
      <c r="B29" s="25" t="s">
        <v>24</v>
      </c>
      <c r="C29" s="27"/>
      <c r="D29" s="87"/>
      <c r="E29" s="106">
        <v>4</v>
      </c>
      <c r="F29" s="80">
        <f>C29*E29</f>
        <v>0</v>
      </c>
    </row>
    <row r="30" spans="1:6" ht="21.75" customHeight="1" x14ac:dyDescent="0.25">
      <c r="A30" s="3"/>
      <c r="B30" s="25" t="s">
        <v>25</v>
      </c>
      <c r="C30" s="27"/>
      <c r="D30" s="87"/>
      <c r="E30" s="106">
        <v>3</v>
      </c>
      <c r="F30" s="80">
        <f t="shared" ref="F30:F35" si="2">C30*E30</f>
        <v>0</v>
      </c>
    </row>
    <row r="31" spans="1:6" ht="21.75" customHeight="1" x14ac:dyDescent="0.25">
      <c r="A31" s="3"/>
      <c r="B31" s="25" t="s">
        <v>26</v>
      </c>
      <c r="C31" s="27"/>
      <c r="D31" s="87"/>
      <c r="E31" s="106">
        <v>2</v>
      </c>
      <c r="F31" s="80">
        <f t="shared" si="2"/>
        <v>0</v>
      </c>
    </row>
    <row r="32" spans="1:6" ht="21.75" customHeight="1" x14ac:dyDescent="0.25">
      <c r="A32" s="3"/>
      <c r="B32" s="25" t="s">
        <v>27</v>
      </c>
      <c r="C32" s="27"/>
      <c r="D32" s="87"/>
      <c r="E32" s="106">
        <v>1</v>
      </c>
      <c r="F32" s="80">
        <f t="shared" si="2"/>
        <v>0</v>
      </c>
    </row>
    <row r="33" spans="1:6" ht="21.75" customHeight="1" x14ac:dyDescent="0.25">
      <c r="A33" s="3"/>
      <c r="B33" s="25" t="s">
        <v>28</v>
      </c>
      <c r="C33" s="27"/>
      <c r="D33" s="87"/>
      <c r="E33" s="106">
        <v>3</v>
      </c>
      <c r="F33" s="80">
        <f t="shared" si="2"/>
        <v>0</v>
      </c>
    </row>
    <row r="34" spans="1:6" ht="21.75" customHeight="1" x14ac:dyDescent="0.25">
      <c r="A34" s="3"/>
      <c r="B34" s="25" t="s">
        <v>29</v>
      </c>
      <c r="C34" s="27"/>
      <c r="D34" s="87"/>
      <c r="E34" s="106">
        <v>7</v>
      </c>
      <c r="F34" s="80">
        <f t="shared" si="2"/>
        <v>0</v>
      </c>
    </row>
    <row r="35" spans="1:6" ht="21.75" customHeight="1" x14ac:dyDescent="0.25">
      <c r="A35" s="3"/>
      <c r="B35" s="25" t="s">
        <v>30</v>
      </c>
      <c r="C35" s="27"/>
      <c r="D35" s="87"/>
      <c r="E35" s="106">
        <v>5</v>
      </c>
      <c r="F35" s="80">
        <f t="shared" si="2"/>
        <v>0</v>
      </c>
    </row>
    <row r="36" spans="1:6" ht="21.75" customHeight="1" x14ac:dyDescent="0.25">
      <c r="A36" s="3"/>
      <c r="B36" s="84" t="s">
        <v>31</v>
      </c>
      <c r="C36" s="85"/>
      <c r="D36" s="87"/>
      <c r="E36" s="105"/>
      <c r="F36" s="64"/>
    </row>
    <row r="37" spans="1:6" ht="21.75" customHeight="1" x14ac:dyDescent="0.25">
      <c r="A37" s="3"/>
      <c r="B37" s="28" t="s">
        <v>32</v>
      </c>
      <c r="C37" s="27"/>
      <c r="D37" s="87"/>
      <c r="E37" s="106">
        <v>1</v>
      </c>
      <c r="F37" s="80">
        <f>C37*E37</f>
        <v>0</v>
      </c>
    </row>
    <row r="38" spans="1:6" ht="21.75" customHeight="1" x14ac:dyDescent="0.25">
      <c r="A38" s="3"/>
      <c r="B38" s="28" t="s">
        <v>33</v>
      </c>
      <c r="C38" s="27"/>
      <c r="D38" s="87"/>
      <c r="E38" s="106">
        <v>1</v>
      </c>
      <c r="F38" s="80">
        <f t="shared" ref="F38:F39" si="3">C38*E38</f>
        <v>0</v>
      </c>
    </row>
    <row r="39" spans="1:6" ht="21.75" customHeight="1" thickBot="1" x14ac:dyDescent="0.3">
      <c r="A39" s="3"/>
      <c r="B39" s="28" t="s">
        <v>34</v>
      </c>
      <c r="C39" s="27"/>
      <c r="D39" s="87"/>
      <c r="E39" s="106">
        <v>1</v>
      </c>
      <c r="F39" s="80">
        <f t="shared" si="3"/>
        <v>0</v>
      </c>
    </row>
    <row r="40" spans="1:6" ht="27.75" customHeight="1" thickBot="1" x14ac:dyDescent="0.3">
      <c r="B40" s="113"/>
      <c r="C40" s="114"/>
      <c r="D40" s="43"/>
      <c r="E40" s="145" t="s">
        <v>86</v>
      </c>
      <c r="F40" s="146">
        <f>SUM(F9:F39)</f>
        <v>0</v>
      </c>
    </row>
  </sheetData>
  <mergeCells count="5">
    <mergeCell ref="B40:C40"/>
    <mergeCell ref="E4:F4"/>
    <mergeCell ref="A1:F1"/>
    <mergeCell ref="A2:F2"/>
    <mergeCell ref="B4:C4"/>
  </mergeCells>
  <printOptions horizontalCentered="1" verticalCentered="1"/>
  <pageMargins left="0.43307086614173229" right="0.27559055118110237" top="0.74803149606299213" bottom="0.74803149606299213" header="0.31496062992125984" footer="0.31496062992125984"/>
  <pageSetup paperSize="9" scale="58" orientation="portrait" horizontalDpi="300" verticalDpi="300" r:id="rId1"/>
  <headerFooter alignWithMargins="0">
    <oddHeader>&amp;R&amp;"Tahoma,Gras italique"&amp;26IND02
&amp;"Tahoma,Normal"&amp;12 01/04/2021</oddHeader>
    <oddFooter>&amp;L&amp;"Tahoma,Gras"&amp;10BPU LOT N°2
Maintenance préventive&amp;R&amp;"Tahoma,Gras"&amp;10Université de Bordeaux&amp;"Tahoma,Normal"
Maintenance des moyens de secours et de désenfumage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58"/>
  <sheetViews>
    <sheetView showGridLines="0" zoomScale="90" zoomScaleNormal="90" zoomScaleSheetLayoutView="115" workbookViewId="0">
      <selection activeCell="F59" sqref="F59"/>
    </sheetView>
  </sheetViews>
  <sheetFormatPr baseColWidth="10" defaultRowHeight="12.5" x14ac:dyDescent="0.25"/>
  <cols>
    <col min="1" max="1" width="3.26953125" style="4" bestFit="1" customWidth="1"/>
    <col min="2" max="2" width="78.1796875" style="1" customWidth="1"/>
    <col min="3" max="3" width="22.81640625" style="1" customWidth="1"/>
    <col min="4" max="4" width="1.81640625" style="1" customWidth="1"/>
    <col min="5" max="5" width="19.54296875" style="1" bestFit="1" customWidth="1"/>
    <col min="6" max="6" width="28.7265625" style="1" customWidth="1"/>
    <col min="7" max="7" width="3.7265625" style="1" customWidth="1"/>
    <col min="8" max="257" width="11.453125" style="1"/>
    <col min="258" max="258" width="3.26953125" style="1" bestFit="1" customWidth="1"/>
    <col min="259" max="259" width="75.81640625" style="1" customWidth="1"/>
    <col min="260" max="260" width="13.7265625" style="1" bestFit="1" customWidth="1"/>
    <col min="261" max="263" width="3.7265625" style="1" customWidth="1"/>
    <col min="264" max="513" width="11.453125" style="1"/>
    <col min="514" max="514" width="3.26953125" style="1" bestFit="1" customWidth="1"/>
    <col min="515" max="515" width="75.81640625" style="1" customWidth="1"/>
    <col min="516" max="516" width="13.7265625" style="1" bestFit="1" customWidth="1"/>
    <col min="517" max="519" width="3.7265625" style="1" customWidth="1"/>
    <col min="520" max="769" width="11.453125" style="1"/>
    <col min="770" max="770" width="3.26953125" style="1" bestFit="1" customWidth="1"/>
    <col min="771" max="771" width="75.81640625" style="1" customWidth="1"/>
    <col min="772" max="772" width="13.7265625" style="1" bestFit="1" customWidth="1"/>
    <col min="773" max="775" width="3.7265625" style="1" customWidth="1"/>
    <col min="776" max="1025" width="11.453125" style="1"/>
    <col min="1026" max="1026" width="3.26953125" style="1" bestFit="1" customWidth="1"/>
    <col min="1027" max="1027" width="75.81640625" style="1" customWidth="1"/>
    <col min="1028" max="1028" width="13.7265625" style="1" bestFit="1" customWidth="1"/>
    <col min="1029" max="1031" width="3.7265625" style="1" customWidth="1"/>
    <col min="1032" max="1281" width="11.453125" style="1"/>
    <col min="1282" max="1282" width="3.26953125" style="1" bestFit="1" customWidth="1"/>
    <col min="1283" max="1283" width="75.81640625" style="1" customWidth="1"/>
    <col min="1284" max="1284" width="13.7265625" style="1" bestFit="1" customWidth="1"/>
    <col min="1285" max="1287" width="3.7265625" style="1" customWidth="1"/>
    <col min="1288" max="1537" width="11.453125" style="1"/>
    <col min="1538" max="1538" width="3.26953125" style="1" bestFit="1" customWidth="1"/>
    <col min="1539" max="1539" width="75.81640625" style="1" customWidth="1"/>
    <col min="1540" max="1540" width="13.7265625" style="1" bestFit="1" customWidth="1"/>
    <col min="1541" max="1543" width="3.7265625" style="1" customWidth="1"/>
    <col min="1544" max="1793" width="11.453125" style="1"/>
    <col min="1794" max="1794" width="3.26953125" style="1" bestFit="1" customWidth="1"/>
    <col min="1795" max="1795" width="75.81640625" style="1" customWidth="1"/>
    <col min="1796" max="1796" width="13.7265625" style="1" bestFit="1" customWidth="1"/>
    <col min="1797" max="1799" width="3.7265625" style="1" customWidth="1"/>
    <col min="1800" max="2049" width="11.453125" style="1"/>
    <col min="2050" max="2050" width="3.26953125" style="1" bestFit="1" customWidth="1"/>
    <col min="2051" max="2051" width="75.81640625" style="1" customWidth="1"/>
    <col min="2052" max="2052" width="13.7265625" style="1" bestFit="1" customWidth="1"/>
    <col min="2053" max="2055" width="3.7265625" style="1" customWidth="1"/>
    <col min="2056" max="2305" width="11.453125" style="1"/>
    <col min="2306" max="2306" width="3.26953125" style="1" bestFit="1" customWidth="1"/>
    <col min="2307" max="2307" width="75.81640625" style="1" customWidth="1"/>
    <col min="2308" max="2308" width="13.7265625" style="1" bestFit="1" customWidth="1"/>
    <col min="2309" max="2311" width="3.7265625" style="1" customWidth="1"/>
    <col min="2312" max="2561" width="11.453125" style="1"/>
    <col min="2562" max="2562" width="3.26953125" style="1" bestFit="1" customWidth="1"/>
    <col min="2563" max="2563" width="75.81640625" style="1" customWidth="1"/>
    <col min="2564" max="2564" width="13.7265625" style="1" bestFit="1" customWidth="1"/>
    <col min="2565" max="2567" width="3.7265625" style="1" customWidth="1"/>
    <col min="2568" max="2817" width="11.453125" style="1"/>
    <col min="2818" max="2818" width="3.26953125" style="1" bestFit="1" customWidth="1"/>
    <col min="2819" max="2819" width="75.81640625" style="1" customWidth="1"/>
    <col min="2820" max="2820" width="13.7265625" style="1" bestFit="1" customWidth="1"/>
    <col min="2821" max="2823" width="3.7265625" style="1" customWidth="1"/>
    <col min="2824" max="3073" width="11.453125" style="1"/>
    <col min="3074" max="3074" width="3.26953125" style="1" bestFit="1" customWidth="1"/>
    <col min="3075" max="3075" width="75.81640625" style="1" customWidth="1"/>
    <col min="3076" max="3076" width="13.7265625" style="1" bestFit="1" customWidth="1"/>
    <col min="3077" max="3079" width="3.7265625" style="1" customWidth="1"/>
    <col min="3080" max="3329" width="11.453125" style="1"/>
    <col min="3330" max="3330" width="3.26953125" style="1" bestFit="1" customWidth="1"/>
    <col min="3331" max="3331" width="75.81640625" style="1" customWidth="1"/>
    <col min="3332" max="3332" width="13.7265625" style="1" bestFit="1" customWidth="1"/>
    <col min="3333" max="3335" width="3.7265625" style="1" customWidth="1"/>
    <col min="3336" max="3585" width="11.453125" style="1"/>
    <col min="3586" max="3586" width="3.26953125" style="1" bestFit="1" customWidth="1"/>
    <col min="3587" max="3587" width="75.81640625" style="1" customWidth="1"/>
    <col min="3588" max="3588" width="13.7265625" style="1" bestFit="1" customWidth="1"/>
    <col min="3589" max="3591" width="3.7265625" style="1" customWidth="1"/>
    <col min="3592" max="3841" width="11.453125" style="1"/>
    <col min="3842" max="3842" width="3.26953125" style="1" bestFit="1" customWidth="1"/>
    <col min="3843" max="3843" width="75.81640625" style="1" customWidth="1"/>
    <col min="3844" max="3844" width="13.7265625" style="1" bestFit="1" customWidth="1"/>
    <col min="3845" max="3847" width="3.7265625" style="1" customWidth="1"/>
    <col min="3848" max="4097" width="11.453125" style="1"/>
    <col min="4098" max="4098" width="3.26953125" style="1" bestFit="1" customWidth="1"/>
    <col min="4099" max="4099" width="75.81640625" style="1" customWidth="1"/>
    <col min="4100" max="4100" width="13.7265625" style="1" bestFit="1" customWidth="1"/>
    <col min="4101" max="4103" width="3.7265625" style="1" customWidth="1"/>
    <col min="4104" max="4353" width="11.453125" style="1"/>
    <col min="4354" max="4354" width="3.26953125" style="1" bestFit="1" customWidth="1"/>
    <col min="4355" max="4355" width="75.81640625" style="1" customWidth="1"/>
    <col min="4356" max="4356" width="13.7265625" style="1" bestFit="1" customWidth="1"/>
    <col min="4357" max="4359" width="3.7265625" style="1" customWidth="1"/>
    <col min="4360" max="4609" width="11.453125" style="1"/>
    <col min="4610" max="4610" width="3.26953125" style="1" bestFit="1" customWidth="1"/>
    <col min="4611" max="4611" width="75.81640625" style="1" customWidth="1"/>
    <col min="4612" max="4612" width="13.7265625" style="1" bestFit="1" customWidth="1"/>
    <col min="4613" max="4615" width="3.7265625" style="1" customWidth="1"/>
    <col min="4616" max="4865" width="11.453125" style="1"/>
    <col min="4866" max="4866" width="3.26953125" style="1" bestFit="1" customWidth="1"/>
    <col min="4867" max="4867" width="75.81640625" style="1" customWidth="1"/>
    <col min="4868" max="4868" width="13.7265625" style="1" bestFit="1" customWidth="1"/>
    <col min="4869" max="4871" width="3.7265625" style="1" customWidth="1"/>
    <col min="4872" max="5121" width="11.453125" style="1"/>
    <col min="5122" max="5122" width="3.26953125" style="1" bestFit="1" customWidth="1"/>
    <col min="5123" max="5123" width="75.81640625" style="1" customWidth="1"/>
    <col min="5124" max="5124" width="13.7265625" style="1" bestFit="1" customWidth="1"/>
    <col min="5125" max="5127" width="3.7265625" style="1" customWidth="1"/>
    <col min="5128" max="5377" width="11.453125" style="1"/>
    <col min="5378" max="5378" width="3.26953125" style="1" bestFit="1" customWidth="1"/>
    <col min="5379" max="5379" width="75.81640625" style="1" customWidth="1"/>
    <col min="5380" max="5380" width="13.7265625" style="1" bestFit="1" customWidth="1"/>
    <col min="5381" max="5383" width="3.7265625" style="1" customWidth="1"/>
    <col min="5384" max="5633" width="11.453125" style="1"/>
    <col min="5634" max="5634" width="3.26953125" style="1" bestFit="1" customWidth="1"/>
    <col min="5635" max="5635" width="75.81640625" style="1" customWidth="1"/>
    <col min="5636" max="5636" width="13.7265625" style="1" bestFit="1" customWidth="1"/>
    <col min="5637" max="5639" width="3.7265625" style="1" customWidth="1"/>
    <col min="5640" max="5889" width="11.453125" style="1"/>
    <col min="5890" max="5890" width="3.26953125" style="1" bestFit="1" customWidth="1"/>
    <col min="5891" max="5891" width="75.81640625" style="1" customWidth="1"/>
    <col min="5892" max="5892" width="13.7265625" style="1" bestFit="1" customWidth="1"/>
    <col min="5893" max="5895" width="3.7265625" style="1" customWidth="1"/>
    <col min="5896" max="6145" width="11.453125" style="1"/>
    <col min="6146" max="6146" width="3.26953125" style="1" bestFit="1" customWidth="1"/>
    <col min="6147" max="6147" width="75.81640625" style="1" customWidth="1"/>
    <col min="6148" max="6148" width="13.7265625" style="1" bestFit="1" customWidth="1"/>
    <col min="6149" max="6151" width="3.7265625" style="1" customWidth="1"/>
    <col min="6152" max="6401" width="11.453125" style="1"/>
    <col min="6402" max="6402" width="3.26953125" style="1" bestFit="1" customWidth="1"/>
    <col min="6403" max="6403" width="75.81640625" style="1" customWidth="1"/>
    <col min="6404" max="6404" width="13.7265625" style="1" bestFit="1" customWidth="1"/>
    <col min="6405" max="6407" width="3.7265625" style="1" customWidth="1"/>
    <col min="6408" max="6657" width="11.453125" style="1"/>
    <col min="6658" max="6658" width="3.26953125" style="1" bestFit="1" customWidth="1"/>
    <col min="6659" max="6659" width="75.81640625" style="1" customWidth="1"/>
    <col min="6660" max="6660" width="13.7265625" style="1" bestFit="1" customWidth="1"/>
    <col min="6661" max="6663" width="3.7265625" style="1" customWidth="1"/>
    <col min="6664" max="6913" width="11.453125" style="1"/>
    <col min="6914" max="6914" width="3.26953125" style="1" bestFit="1" customWidth="1"/>
    <col min="6915" max="6915" width="75.81640625" style="1" customWidth="1"/>
    <col min="6916" max="6916" width="13.7265625" style="1" bestFit="1" customWidth="1"/>
    <col min="6917" max="6919" width="3.7265625" style="1" customWidth="1"/>
    <col min="6920" max="7169" width="11.453125" style="1"/>
    <col min="7170" max="7170" width="3.26953125" style="1" bestFit="1" customWidth="1"/>
    <col min="7171" max="7171" width="75.81640625" style="1" customWidth="1"/>
    <col min="7172" max="7172" width="13.7265625" style="1" bestFit="1" customWidth="1"/>
    <col min="7173" max="7175" width="3.7265625" style="1" customWidth="1"/>
    <col min="7176" max="7425" width="11.453125" style="1"/>
    <col min="7426" max="7426" width="3.26953125" style="1" bestFit="1" customWidth="1"/>
    <col min="7427" max="7427" width="75.81640625" style="1" customWidth="1"/>
    <col min="7428" max="7428" width="13.7265625" style="1" bestFit="1" customWidth="1"/>
    <col min="7429" max="7431" width="3.7265625" style="1" customWidth="1"/>
    <col min="7432" max="7681" width="11.453125" style="1"/>
    <col min="7682" max="7682" width="3.26953125" style="1" bestFit="1" customWidth="1"/>
    <col min="7683" max="7683" width="75.81640625" style="1" customWidth="1"/>
    <col min="7684" max="7684" width="13.7265625" style="1" bestFit="1" customWidth="1"/>
    <col min="7685" max="7687" width="3.7265625" style="1" customWidth="1"/>
    <col min="7688" max="7937" width="11.453125" style="1"/>
    <col min="7938" max="7938" width="3.26953125" style="1" bestFit="1" customWidth="1"/>
    <col min="7939" max="7939" width="75.81640625" style="1" customWidth="1"/>
    <col min="7940" max="7940" width="13.7265625" style="1" bestFit="1" customWidth="1"/>
    <col min="7941" max="7943" width="3.7265625" style="1" customWidth="1"/>
    <col min="7944" max="8193" width="11.453125" style="1"/>
    <col min="8194" max="8194" width="3.26953125" style="1" bestFit="1" customWidth="1"/>
    <col min="8195" max="8195" width="75.81640625" style="1" customWidth="1"/>
    <col min="8196" max="8196" width="13.7265625" style="1" bestFit="1" customWidth="1"/>
    <col min="8197" max="8199" width="3.7265625" style="1" customWidth="1"/>
    <col min="8200" max="8449" width="11.453125" style="1"/>
    <col min="8450" max="8450" width="3.26953125" style="1" bestFit="1" customWidth="1"/>
    <col min="8451" max="8451" width="75.81640625" style="1" customWidth="1"/>
    <col min="8452" max="8452" width="13.7265625" style="1" bestFit="1" customWidth="1"/>
    <col min="8453" max="8455" width="3.7265625" style="1" customWidth="1"/>
    <col min="8456" max="8705" width="11.453125" style="1"/>
    <col min="8706" max="8706" width="3.26953125" style="1" bestFit="1" customWidth="1"/>
    <col min="8707" max="8707" width="75.81640625" style="1" customWidth="1"/>
    <col min="8708" max="8708" width="13.7265625" style="1" bestFit="1" customWidth="1"/>
    <col min="8709" max="8711" width="3.7265625" style="1" customWidth="1"/>
    <col min="8712" max="8961" width="11.453125" style="1"/>
    <col min="8962" max="8962" width="3.26953125" style="1" bestFit="1" customWidth="1"/>
    <col min="8963" max="8963" width="75.81640625" style="1" customWidth="1"/>
    <col min="8964" max="8964" width="13.7265625" style="1" bestFit="1" customWidth="1"/>
    <col min="8965" max="8967" width="3.7265625" style="1" customWidth="1"/>
    <col min="8968" max="9217" width="11.453125" style="1"/>
    <col min="9218" max="9218" width="3.26953125" style="1" bestFit="1" customWidth="1"/>
    <col min="9219" max="9219" width="75.81640625" style="1" customWidth="1"/>
    <col min="9220" max="9220" width="13.7265625" style="1" bestFit="1" customWidth="1"/>
    <col min="9221" max="9223" width="3.7265625" style="1" customWidth="1"/>
    <col min="9224" max="9473" width="11.453125" style="1"/>
    <col min="9474" max="9474" width="3.26953125" style="1" bestFit="1" customWidth="1"/>
    <col min="9475" max="9475" width="75.81640625" style="1" customWidth="1"/>
    <col min="9476" max="9476" width="13.7265625" style="1" bestFit="1" customWidth="1"/>
    <col min="9477" max="9479" width="3.7265625" style="1" customWidth="1"/>
    <col min="9480" max="9729" width="11.453125" style="1"/>
    <col min="9730" max="9730" width="3.26953125" style="1" bestFit="1" customWidth="1"/>
    <col min="9731" max="9731" width="75.81640625" style="1" customWidth="1"/>
    <col min="9732" max="9732" width="13.7265625" style="1" bestFit="1" customWidth="1"/>
    <col min="9733" max="9735" width="3.7265625" style="1" customWidth="1"/>
    <col min="9736" max="9985" width="11.453125" style="1"/>
    <col min="9986" max="9986" width="3.26953125" style="1" bestFit="1" customWidth="1"/>
    <col min="9987" max="9987" width="75.81640625" style="1" customWidth="1"/>
    <col min="9988" max="9988" width="13.7265625" style="1" bestFit="1" customWidth="1"/>
    <col min="9989" max="9991" width="3.7265625" style="1" customWidth="1"/>
    <col min="9992" max="10241" width="11.453125" style="1"/>
    <col min="10242" max="10242" width="3.26953125" style="1" bestFit="1" customWidth="1"/>
    <col min="10243" max="10243" width="75.81640625" style="1" customWidth="1"/>
    <col min="10244" max="10244" width="13.7265625" style="1" bestFit="1" customWidth="1"/>
    <col min="10245" max="10247" width="3.7265625" style="1" customWidth="1"/>
    <col min="10248" max="10497" width="11.453125" style="1"/>
    <col min="10498" max="10498" width="3.26953125" style="1" bestFit="1" customWidth="1"/>
    <col min="10499" max="10499" width="75.81640625" style="1" customWidth="1"/>
    <col min="10500" max="10500" width="13.7265625" style="1" bestFit="1" customWidth="1"/>
    <col min="10501" max="10503" width="3.7265625" style="1" customWidth="1"/>
    <col min="10504" max="10753" width="11.453125" style="1"/>
    <col min="10754" max="10754" width="3.26953125" style="1" bestFit="1" customWidth="1"/>
    <col min="10755" max="10755" width="75.81640625" style="1" customWidth="1"/>
    <col min="10756" max="10756" width="13.7265625" style="1" bestFit="1" customWidth="1"/>
    <col min="10757" max="10759" width="3.7265625" style="1" customWidth="1"/>
    <col min="10760" max="11009" width="11.453125" style="1"/>
    <col min="11010" max="11010" width="3.26953125" style="1" bestFit="1" customWidth="1"/>
    <col min="11011" max="11011" width="75.81640625" style="1" customWidth="1"/>
    <col min="11012" max="11012" width="13.7265625" style="1" bestFit="1" customWidth="1"/>
    <col min="11013" max="11015" width="3.7265625" style="1" customWidth="1"/>
    <col min="11016" max="11265" width="11.453125" style="1"/>
    <col min="11266" max="11266" width="3.26953125" style="1" bestFit="1" customWidth="1"/>
    <col min="11267" max="11267" width="75.81640625" style="1" customWidth="1"/>
    <col min="11268" max="11268" width="13.7265625" style="1" bestFit="1" customWidth="1"/>
    <col min="11269" max="11271" width="3.7265625" style="1" customWidth="1"/>
    <col min="11272" max="11521" width="11.453125" style="1"/>
    <col min="11522" max="11522" width="3.26953125" style="1" bestFit="1" customWidth="1"/>
    <col min="11523" max="11523" width="75.81640625" style="1" customWidth="1"/>
    <col min="11524" max="11524" width="13.7265625" style="1" bestFit="1" customWidth="1"/>
    <col min="11525" max="11527" width="3.7265625" style="1" customWidth="1"/>
    <col min="11528" max="11777" width="11.453125" style="1"/>
    <col min="11778" max="11778" width="3.26953125" style="1" bestFit="1" customWidth="1"/>
    <col min="11779" max="11779" width="75.81640625" style="1" customWidth="1"/>
    <col min="11780" max="11780" width="13.7265625" style="1" bestFit="1" customWidth="1"/>
    <col min="11781" max="11783" width="3.7265625" style="1" customWidth="1"/>
    <col min="11784" max="12033" width="11.453125" style="1"/>
    <col min="12034" max="12034" width="3.26953125" style="1" bestFit="1" customWidth="1"/>
    <col min="12035" max="12035" width="75.81640625" style="1" customWidth="1"/>
    <col min="12036" max="12036" width="13.7265625" style="1" bestFit="1" customWidth="1"/>
    <col min="12037" max="12039" width="3.7265625" style="1" customWidth="1"/>
    <col min="12040" max="12289" width="11.453125" style="1"/>
    <col min="12290" max="12290" width="3.26953125" style="1" bestFit="1" customWidth="1"/>
    <col min="12291" max="12291" width="75.81640625" style="1" customWidth="1"/>
    <col min="12292" max="12292" width="13.7265625" style="1" bestFit="1" customWidth="1"/>
    <col min="12293" max="12295" width="3.7265625" style="1" customWidth="1"/>
    <col min="12296" max="12545" width="11.453125" style="1"/>
    <col min="12546" max="12546" width="3.26953125" style="1" bestFit="1" customWidth="1"/>
    <col min="12547" max="12547" width="75.81640625" style="1" customWidth="1"/>
    <col min="12548" max="12548" width="13.7265625" style="1" bestFit="1" customWidth="1"/>
    <col min="12549" max="12551" width="3.7265625" style="1" customWidth="1"/>
    <col min="12552" max="12801" width="11.453125" style="1"/>
    <col min="12802" max="12802" width="3.26953125" style="1" bestFit="1" customWidth="1"/>
    <col min="12803" max="12803" width="75.81640625" style="1" customWidth="1"/>
    <col min="12804" max="12804" width="13.7265625" style="1" bestFit="1" customWidth="1"/>
    <col min="12805" max="12807" width="3.7265625" style="1" customWidth="1"/>
    <col min="12808" max="13057" width="11.453125" style="1"/>
    <col min="13058" max="13058" width="3.26953125" style="1" bestFit="1" customWidth="1"/>
    <col min="13059" max="13059" width="75.81640625" style="1" customWidth="1"/>
    <col min="13060" max="13060" width="13.7265625" style="1" bestFit="1" customWidth="1"/>
    <col min="13061" max="13063" width="3.7265625" style="1" customWidth="1"/>
    <col min="13064" max="13313" width="11.453125" style="1"/>
    <col min="13314" max="13314" width="3.26953125" style="1" bestFit="1" customWidth="1"/>
    <col min="13315" max="13315" width="75.81640625" style="1" customWidth="1"/>
    <col min="13316" max="13316" width="13.7265625" style="1" bestFit="1" customWidth="1"/>
    <col min="13317" max="13319" width="3.7265625" style="1" customWidth="1"/>
    <col min="13320" max="13569" width="11.453125" style="1"/>
    <col min="13570" max="13570" width="3.26953125" style="1" bestFit="1" customWidth="1"/>
    <col min="13571" max="13571" width="75.81640625" style="1" customWidth="1"/>
    <col min="13572" max="13572" width="13.7265625" style="1" bestFit="1" customWidth="1"/>
    <col min="13573" max="13575" width="3.7265625" style="1" customWidth="1"/>
    <col min="13576" max="13825" width="11.453125" style="1"/>
    <col min="13826" max="13826" width="3.26953125" style="1" bestFit="1" customWidth="1"/>
    <col min="13827" max="13827" width="75.81640625" style="1" customWidth="1"/>
    <col min="13828" max="13828" width="13.7265625" style="1" bestFit="1" customWidth="1"/>
    <col min="13829" max="13831" width="3.7265625" style="1" customWidth="1"/>
    <col min="13832" max="14081" width="11.453125" style="1"/>
    <col min="14082" max="14082" width="3.26953125" style="1" bestFit="1" customWidth="1"/>
    <col min="14083" max="14083" width="75.81640625" style="1" customWidth="1"/>
    <col min="14084" max="14084" width="13.7265625" style="1" bestFit="1" customWidth="1"/>
    <col min="14085" max="14087" width="3.7265625" style="1" customWidth="1"/>
    <col min="14088" max="14337" width="11.453125" style="1"/>
    <col min="14338" max="14338" width="3.26953125" style="1" bestFit="1" customWidth="1"/>
    <col min="14339" max="14339" width="75.81640625" style="1" customWidth="1"/>
    <col min="14340" max="14340" width="13.7265625" style="1" bestFit="1" customWidth="1"/>
    <col min="14341" max="14343" width="3.7265625" style="1" customWidth="1"/>
    <col min="14344" max="14593" width="11.453125" style="1"/>
    <col min="14594" max="14594" width="3.26953125" style="1" bestFit="1" customWidth="1"/>
    <col min="14595" max="14595" width="75.81640625" style="1" customWidth="1"/>
    <col min="14596" max="14596" width="13.7265625" style="1" bestFit="1" customWidth="1"/>
    <col min="14597" max="14599" width="3.7265625" style="1" customWidth="1"/>
    <col min="14600" max="14849" width="11.453125" style="1"/>
    <col min="14850" max="14850" width="3.26953125" style="1" bestFit="1" customWidth="1"/>
    <col min="14851" max="14851" width="75.81640625" style="1" customWidth="1"/>
    <col min="14852" max="14852" width="13.7265625" style="1" bestFit="1" customWidth="1"/>
    <col min="14853" max="14855" width="3.7265625" style="1" customWidth="1"/>
    <col min="14856" max="15105" width="11.453125" style="1"/>
    <col min="15106" max="15106" width="3.26953125" style="1" bestFit="1" customWidth="1"/>
    <col min="15107" max="15107" width="75.81640625" style="1" customWidth="1"/>
    <col min="15108" max="15108" width="13.7265625" style="1" bestFit="1" customWidth="1"/>
    <col min="15109" max="15111" width="3.7265625" style="1" customWidth="1"/>
    <col min="15112" max="15361" width="11.453125" style="1"/>
    <col min="15362" max="15362" width="3.26953125" style="1" bestFit="1" customWidth="1"/>
    <col min="15363" max="15363" width="75.81640625" style="1" customWidth="1"/>
    <col min="15364" max="15364" width="13.7265625" style="1" bestFit="1" customWidth="1"/>
    <col min="15365" max="15367" width="3.7265625" style="1" customWidth="1"/>
    <col min="15368" max="15617" width="11.453125" style="1"/>
    <col min="15618" max="15618" width="3.26953125" style="1" bestFit="1" customWidth="1"/>
    <col min="15619" max="15619" width="75.81640625" style="1" customWidth="1"/>
    <col min="15620" max="15620" width="13.7265625" style="1" bestFit="1" customWidth="1"/>
    <col min="15621" max="15623" width="3.7265625" style="1" customWidth="1"/>
    <col min="15624" max="15873" width="11.453125" style="1"/>
    <col min="15874" max="15874" width="3.26953125" style="1" bestFit="1" customWidth="1"/>
    <col min="15875" max="15875" width="75.81640625" style="1" customWidth="1"/>
    <col min="15876" max="15876" width="13.7265625" style="1" bestFit="1" customWidth="1"/>
    <col min="15877" max="15879" width="3.7265625" style="1" customWidth="1"/>
    <col min="15880" max="16129" width="11.453125" style="1"/>
    <col min="16130" max="16130" width="3.26953125" style="1" bestFit="1" customWidth="1"/>
    <col min="16131" max="16131" width="75.81640625" style="1" customWidth="1"/>
    <col min="16132" max="16132" width="13.7265625" style="1" bestFit="1" customWidth="1"/>
    <col min="16133" max="16135" width="3.7265625" style="1" customWidth="1"/>
    <col min="16136" max="16384" width="11.453125" style="1"/>
  </cols>
  <sheetData>
    <row r="1" spans="1:6" ht="90.75" customHeight="1" x14ac:dyDescent="0.25">
      <c r="A1" s="117"/>
      <c r="B1" s="117"/>
      <c r="C1" s="117"/>
      <c r="D1" s="117"/>
      <c r="E1" s="117"/>
      <c r="F1" s="117"/>
    </row>
    <row r="2" spans="1:6" ht="73.5" customHeight="1" x14ac:dyDescent="0.25">
      <c r="A2" s="121" t="s">
        <v>109</v>
      </c>
      <c r="B2" s="121"/>
      <c r="C2" s="121"/>
      <c r="D2" s="121"/>
      <c r="E2" s="121"/>
      <c r="F2" s="121"/>
    </row>
    <row r="3" spans="1:6" ht="13" thickBot="1" x14ac:dyDescent="0.3"/>
    <row r="4" spans="1:6" ht="72" customHeight="1" thickBot="1" x14ac:dyDescent="0.3">
      <c r="A4" s="7"/>
      <c r="B4" s="124" t="s">
        <v>97</v>
      </c>
      <c r="C4" s="125"/>
      <c r="D4" s="126"/>
      <c r="E4" s="115" t="s">
        <v>89</v>
      </c>
      <c r="F4" s="116"/>
    </row>
    <row r="5" spans="1:6" ht="29.25" customHeight="1" thickBot="1" x14ac:dyDescent="0.3">
      <c r="A5" s="9" t="s">
        <v>1</v>
      </c>
      <c r="B5" s="54" t="s">
        <v>0</v>
      </c>
      <c r="C5" s="8" t="s">
        <v>78</v>
      </c>
      <c r="D5" s="127"/>
      <c r="E5" s="44" t="s">
        <v>79</v>
      </c>
      <c r="F5" s="45" t="s">
        <v>80</v>
      </c>
    </row>
    <row r="6" spans="1:6" ht="22.5" customHeight="1" x14ac:dyDescent="0.25">
      <c r="A6" s="19"/>
      <c r="B6" s="65" t="s">
        <v>35</v>
      </c>
      <c r="C6" s="5"/>
      <c r="D6" s="127"/>
      <c r="E6" s="151"/>
      <c r="F6" s="153"/>
    </row>
    <row r="7" spans="1:6" ht="27.75" customHeight="1" x14ac:dyDescent="0.25">
      <c r="A7" s="2"/>
      <c r="B7" s="20" t="s">
        <v>72</v>
      </c>
      <c r="C7" s="6"/>
      <c r="D7" s="127"/>
      <c r="E7" s="152"/>
      <c r="F7" s="154"/>
    </row>
    <row r="8" spans="1:6" ht="19.5" customHeight="1" x14ac:dyDescent="0.25">
      <c r="A8" s="2"/>
      <c r="B8" s="56" t="s">
        <v>36</v>
      </c>
      <c r="C8" s="57"/>
      <c r="D8" s="127"/>
      <c r="E8" s="66"/>
      <c r="F8" s="64"/>
    </row>
    <row r="9" spans="1:6" ht="19.5" customHeight="1" x14ac:dyDescent="0.25">
      <c r="A9" s="2"/>
      <c r="B9" s="21" t="s">
        <v>10</v>
      </c>
      <c r="C9" s="15"/>
      <c r="D9" s="127"/>
      <c r="E9" s="67">
        <v>3</v>
      </c>
      <c r="F9" s="79">
        <f>C9*E9</f>
        <v>0</v>
      </c>
    </row>
    <row r="10" spans="1:6" ht="24.75" customHeight="1" x14ac:dyDescent="0.25">
      <c r="A10" s="10"/>
      <c r="B10" s="21" t="s">
        <v>37</v>
      </c>
      <c r="C10" s="16"/>
      <c r="D10" s="127"/>
      <c r="E10" s="67">
        <v>3</v>
      </c>
      <c r="F10" s="79">
        <f t="shared" ref="F10:F12" si="0">C10*E10</f>
        <v>0</v>
      </c>
    </row>
    <row r="11" spans="1:6" ht="24" customHeight="1" x14ac:dyDescent="0.25">
      <c r="A11" s="3"/>
      <c r="B11" s="21" t="s">
        <v>38</v>
      </c>
      <c r="C11" s="11"/>
      <c r="D11" s="127"/>
      <c r="E11" s="67">
        <v>4</v>
      </c>
      <c r="F11" s="79">
        <f t="shared" si="0"/>
        <v>0</v>
      </c>
    </row>
    <row r="12" spans="1:6" ht="24" customHeight="1" x14ac:dyDescent="0.25">
      <c r="A12" s="3"/>
      <c r="B12" s="21" t="s">
        <v>39</v>
      </c>
      <c r="C12" s="12"/>
      <c r="D12" s="127"/>
      <c r="E12" s="67">
        <v>5</v>
      </c>
      <c r="F12" s="79">
        <f t="shared" si="0"/>
        <v>0</v>
      </c>
    </row>
    <row r="13" spans="1:6" ht="19.5" customHeight="1" x14ac:dyDescent="0.25">
      <c r="A13" s="3"/>
      <c r="B13" s="56" t="s">
        <v>40</v>
      </c>
      <c r="C13" s="58"/>
      <c r="D13" s="127"/>
      <c r="E13" s="68"/>
      <c r="F13" s="64"/>
    </row>
    <row r="14" spans="1:6" ht="22.5" customHeight="1" x14ac:dyDescent="0.25">
      <c r="A14" s="3"/>
      <c r="B14" s="21" t="s">
        <v>41</v>
      </c>
      <c r="C14" s="12"/>
      <c r="D14" s="127"/>
      <c r="E14" s="67">
        <v>6</v>
      </c>
      <c r="F14" s="80">
        <f>C14*E14</f>
        <v>0</v>
      </c>
    </row>
    <row r="15" spans="1:6" ht="24.75" customHeight="1" x14ac:dyDescent="0.25">
      <c r="A15" s="3"/>
      <c r="B15" s="21" t="s">
        <v>42</v>
      </c>
      <c r="C15" s="13"/>
      <c r="D15" s="127"/>
      <c r="E15" s="67">
        <v>3</v>
      </c>
      <c r="F15" s="80">
        <f>C15*E15</f>
        <v>0</v>
      </c>
    </row>
    <row r="16" spans="1:6" ht="19.5" customHeight="1" x14ac:dyDescent="0.25">
      <c r="A16" s="3"/>
      <c r="B16" s="56" t="s">
        <v>43</v>
      </c>
      <c r="C16" s="59"/>
      <c r="D16" s="127"/>
      <c r="E16" s="68"/>
      <c r="F16" s="64"/>
    </row>
    <row r="17" spans="1:6" ht="22.5" customHeight="1" x14ac:dyDescent="0.25">
      <c r="A17" s="3"/>
      <c r="B17" s="21" t="s">
        <v>44</v>
      </c>
      <c r="C17" s="13"/>
      <c r="D17" s="127"/>
      <c r="E17" s="67">
        <v>5</v>
      </c>
      <c r="F17" s="81">
        <f>C17*E17</f>
        <v>0</v>
      </c>
    </row>
    <row r="18" spans="1:6" ht="24.75" customHeight="1" x14ac:dyDescent="0.25">
      <c r="A18" s="3"/>
      <c r="B18" s="21" t="s">
        <v>45</v>
      </c>
      <c r="C18" s="14"/>
      <c r="D18" s="127"/>
      <c r="E18" s="67">
        <v>2</v>
      </c>
      <c r="F18" s="81">
        <f>C18*E18</f>
        <v>0</v>
      </c>
    </row>
    <row r="19" spans="1:6" ht="19.5" customHeight="1" x14ac:dyDescent="0.25">
      <c r="A19" s="3"/>
      <c r="B19" s="56" t="s">
        <v>23</v>
      </c>
      <c r="C19" s="58"/>
      <c r="D19" s="127"/>
      <c r="E19" s="68"/>
      <c r="F19" s="64"/>
    </row>
    <row r="20" spans="1:6" ht="19.5" customHeight="1" x14ac:dyDescent="0.25">
      <c r="A20" s="3"/>
      <c r="B20" s="21" t="s">
        <v>46</v>
      </c>
      <c r="C20" s="12"/>
      <c r="D20" s="127"/>
      <c r="E20" s="67">
        <v>3</v>
      </c>
      <c r="F20" s="79">
        <f>C20*E20</f>
        <v>0</v>
      </c>
    </row>
    <row r="21" spans="1:6" ht="19.5" customHeight="1" x14ac:dyDescent="0.25">
      <c r="A21" s="3"/>
      <c r="B21" s="21" t="s">
        <v>90</v>
      </c>
      <c r="C21" s="12"/>
      <c r="D21" s="127"/>
      <c r="E21" s="67">
        <v>5</v>
      </c>
      <c r="F21" s="79">
        <f t="shared" ref="F21:F38" si="1">C21*E21</f>
        <v>0</v>
      </c>
    </row>
    <row r="22" spans="1:6" ht="19.5" customHeight="1" x14ac:dyDescent="0.25">
      <c r="A22" s="3"/>
      <c r="B22" s="21" t="s">
        <v>91</v>
      </c>
      <c r="C22" s="12"/>
      <c r="D22" s="127"/>
      <c r="E22" s="67">
        <v>9</v>
      </c>
      <c r="F22" s="79">
        <f t="shared" si="1"/>
        <v>0</v>
      </c>
    </row>
    <row r="23" spans="1:6" ht="25.5" customHeight="1" x14ac:dyDescent="0.25">
      <c r="A23" s="3"/>
      <c r="B23" s="21" t="s">
        <v>92</v>
      </c>
      <c r="C23" s="12"/>
      <c r="D23" s="127"/>
      <c r="E23" s="67">
        <v>7</v>
      </c>
      <c r="F23" s="79">
        <f t="shared" si="1"/>
        <v>0</v>
      </c>
    </row>
    <row r="24" spans="1:6" ht="26.25" customHeight="1" x14ac:dyDescent="0.25">
      <c r="A24" s="3"/>
      <c r="B24" s="21" t="s">
        <v>93</v>
      </c>
      <c r="C24" s="12"/>
      <c r="D24" s="127"/>
      <c r="E24" s="67">
        <v>5</v>
      </c>
      <c r="F24" s="79">
        <f t="shared" si="1"/>
        <v>0</v>
      </c>
    </row>
    <row r="25" spans="1:6" ht="26.25" customHeight="1" x14ac:dyDescent="0.25">
      <c r="A25" s="3"/>
      <c r="B25" s="21" t="s">
        <v>94</v>
      </c>
      <c r="C25" s="12"/>
      <c r="D25" s="127"/>
      <c r="E25" s="67">
        <v>8</v>
      </c>
      <c r="F25" s="79">
        <f t="shared" si="1"/>
        <v>0</v>
      </c>
    </row>
    <row r="26" spans="1:6" ht="24.75" customHeight="1" x14ac:dyDescent="0.25">
      <c r="A26" s="3"/>
      <c r="B26" s="21" t="s">
        <v>95</v>
      </c>
      <c r="C26" s="12"/>
      <c r="D26" s="127"/>
      <c r="E26" s="67">
        <v>5</v>
      </c>
      <c r="F26" s="79">
        <f t="shared" si="1"/>
        <v>0</v>
      </c>
    </row>
    <row r="27" spans="1:6" ht="5.5" customHeight="1" x14ac:dyDescent="0.25">
      <c r="A27" s="3"/>
      <c r="B27" s="147"/>
      <c r="C27" s="148"/>
      <c r="D27" s="127"/>
      <c r="E27" s="155"/>
      <c r="F27" s="156"/>
    </row>
    <row r="28" spans="1:6" ht="19.5" customHeight="1" x14ac:dyDescent="0.25">
      <c r="A28" s="3"/>
      <c r="B28" s="21" t="s">
        <v>47</v>
      </c>
      <c r="C28" s="12"/>
      <c r="D28" s="127"/>
      <c r="E28" s="67">
        <v>7</v>
      </c>
      <c r="F28" s="79">
        <f t="shared" si="1"/>
        <v>0</v>
      </c>
    </row>
    <row r="29" spans="1:6" ht="24" customHeight="1" x14ac:dyDescent="0.25">
      <c r="A29" s="3"/>
      <c r="B29" s="21" t="s">
        <v>48</v>
      </c>
      <c r="C29" s="12"/>
      <c r="D29" s="127"/>
      <c r="E29" s="67">
        <v>5</v>
      </c>
      <c r="F29" s="79">
        <f t="shared" si="1"/>
        <v>0</v>
      </c>
    </row>
    <row r="30" spans="1:6" ht="26.25" customHeight="1" x14ac:dyDescent="0.25">
      <c r="A30" s="3"/>
      <c r="B30" s="21" t="s">
        <v>49</v>
      </c>
      <c r="C30" s="12"/>
      <c r="D30" s="127"/>
      <c r="E30" s="67">
        <v>9</v>
      </c>
      <c r="F30" s="79">
        <f t="shared" si="1"/>
        <v>0</v>
      </c>
    </row>
    <row r="31" spans="1:6" ht="25.5" customHeight="1" x14ac:dyDescent="0.25">
      <c r="A31" s="3"/>
      <c r="B31" s="21" t="s">
        <v>50</v>
      </c>
      <c r="C31" s="12"/>
      <c r="D31" s="127"/>
      <c r="E31" s="67">
        <v>7</v>
      </c>
      <c r="F31" s="79">
        <f t="shared" si="1"/>
        <v>0</v>
      </c>
    </row>
    <row r="32" spans="1:6" ht="27.75" customHeight="1" x14ac:dyDescent="0.25">
      <c r="A32" s="3"/>
      <c r="B32" s="21" t="s">
        <v>51</v>
      </c>
      <c r="C32" s="12"/>
      <c r="D32" s="127"/>
      <c r="E32" s="67">
        <v>5</v>
      </c>
      <c r="F32" s="79">
        <f t="shared" si="1"/>
        <v>0</v>
      </c>
    </row>
    <row r="33" spans="1:6" ht="23.25" customHeight="1" x14ac:dyDescent="0.25">
      <c r="A33" s="3"/>
      <c r="B33" s="21" t="s">
        <v>52</v>
      </c>
      <c r="C33" s="12"/>
      <c r="D33" s="127"/>
      <c r="E33" s="67">
        <v>4</v>
      </c>
      <c r="F33" s="79">
        <f t="shared" si="1"/>
        <v>0</v>
      </c>
    </row>
    <row r="34" spans="1:6" ht="26.25" customHeight="1" x14ac:dyDescent="0.25">
      <c r="A34" s="3"/>
      <c r="B34" s="21" t="s">
        <v>53</v>
      </c>
      <c r="C34" s="12"/>
      <c r="D34" s="127"/>
      <c r="E34" s="67">
        <v>5</v>
      </c>
      <c r="F34" s="79">
        <f t="shared" si="1"/>
        <v>0</v>
      </c>
    </row>
    <row r="35" spans="1:6" ht="6" customHeight="1" x14ac:dyDescent="0.25">
      <c r="A35" s="3"/>
      <c r="B35" s="149"/>
      <c r="C35" s="150"/>
      <c r="D35" s="127"/>
      <c r="E35" s="155"/>
      <c r="F35" s="156"/>
    </row>
    <row r="36" spans="1:6" ht="25.5" customHeight="1" x14ac:dyDescent="0.25">
      <c r="A36" s="3"/>
      <c r="B36" s="21" t="s">
        <v>54</v>
      </c>
      <c r="C36" s="12"/>
      <c r="D36" s="127"/>
      <c r="E36" s="67">
        <v>7</v>
      </c>
      <c r="F36" s="79">
        <f t="shared" si="1"/>
        <v>0</v>
      </c>
    </row>
    <row r="37" spans="1:6" ht="26.25" customHeight="1" x14ac:dyDescent="0.25">
      <c r="A37" s="3"/>
      <c r="B37" s="21" t="s">
        <v>55</v>
      </c>
      <c r="C37" s="12"/>
      <c r="D37" s="127"/>
      <c r="E37" s="67">
        <v>6</v>
      </c>
      <c r="F37" s="79">
        <f t="shared" si="1"/>
        <v>0</v>
      </c>
    </row>
    <row r="38" spans="1:6" ht="23.25" customHeight="1" x14ac:dyDescent="0.25">
      <c r="A38" s="3"/>
      <c r="B38" s="21" t="s">
        <v>56</v>
      </c>
      <c r="C38" s="12"/>
      <c r="D38" s="127"/>
      <c r="E38" s="67">
        <v>3</v>
      </c>
      <c r="F38" s="79">
        <f t="shared" si="1"/>
        <v>0</v>
      </c>
    </row>
    <row r="39" spans="1:6" ht="19.5" customHeight="1" x14ac:dyDescent="0.25">
      <c r="A39" s="3"/>
      <c r="B39" s="56" t="s">
        <v>57</v>
      </c>
      <c r="C39" s="58"/>
      <c r="D39" s="127"/>
      <c r="E39" s="68"/>
      <c r="F39" s="64"/>
    </row>
    <row r="40" spans="1:6" ht="27.75" customHeight="1" x14ac:dyDescent="0.25">
      <c r="A40" s="3"/>
      <c r="B40" s="21" t="s">
        <v>58</v>
      </c>
      <c r="C40" s="12"/>
      <c r="D40" s="127"/>
      <c r="E40" s="67">
        <v>4</v>
      </c>
      <c r="F40" s="79">
        <f>C40*E40</f>
        <v>0</v>
      </c>
    </row>
    <row r="41" spans="1:6" ht="26.25" customHeight="1" x14ac:dyDescent="0.25">
      <c r="A41" s="3"/>
      <c r="B41" s="21" t="s">
        <v>59</v>
      </c>
      <c r="C41" s="12"/>
      <c r="D41" s="127"/>
      <c r="E41" s="67">
        <v>3</v>
      </c>
      <c r="F41" s="79">
        <f t="shared" ref="F41:F57" si="2">C41*E41</f>
        <v>0</v>
      </c>
    </row>
    <row r="42" spans="1:6" ht="24" customHeight="1" x14ac:dyDescent="0.25">
      <c r="A42" s="3"/>
      <c r="B42" s="21" t="s">
        <v>60</v>
      </c>
      <c r="C42" s="12"/>
      <c r="D42" s="127"/>
      <c r="E42" s="67">
        <v>1</v>
      </c>
      <c r="F42" s="79">
        <f t="shared" si="2"/>
        <v>0</v>
      </c>
    </row>
    <row r="43" spans="1:6" ht="19.5" customHeight="1" x14ac:dyDescent="0.25">
      <c r="A43" s="3"/>
      <c r="B43" s="56" t="s">
        <v>61</v>
      </c>
      <c r="C43" s="58"/>
      <c r="D43" s="127"/>
      <c r="E43" s="68"/>
      <c r="F43" s="82"/>
    </row>
    <row r="44" spans="1:6" ht="26.25" customHeight="1" x14ac:dyDescent="0.25">
      <c r="A44" s="3"/>
      <c r="B44" s="21" t="s">
        <v>62</v>
      </c>
      <c r="C44" s="12"/>
      <c r="D44" s="127"/>
      <c r="E44" s="67">
        <v>5</v>
      </c>
      <c r="F44" s="79">
        <f t="shared" si="2"/>
        <v>0</v>
      </c>
    </row>
    <row r="45" spans="1:6" ht="24.75" customHeight="1" x14ac:dyDescent="0.25">
      <c r="A45" s="3"/>
      <c r="B45" s="21" t="s">
        <v>63</v>
      </c>
      <c r="C45" s="12"/>
      <c r="D45" s="127"/>
      <c r="E45" s="67">
        <v>5</v>
      </c>
      <c r="F45" s="79">
        <f t="shared" si="2"/>
        <v>0</v>
      </c>
    </row>
    <row r="46" spans="1:6" ht="21" customHeight="1" x14ac:dyDescent="0.25">
      <c r="A46" s="3"/>
      <c r="B46" s="21" t="s">
        <v>64</v>
      </c>
      <c r="C46" s="12"/>
      <c r="D46" s="127"/>
      <c r="E46" s="67">
        <v>3</v>
      </c>
      <c r="F46" s="79">
        <f t="shared" si="2"/>
        <v>0</v>
      </c>
    </row>
    <row r="47" spans="1:6" ht="27.75" customHeight="1" x14ac:dyDescent="0.25">
      <c r="A47" s="3"/>
      <c r="B47" s="21" t="s">
        <v>65</v>
      </c>
      <c r="C47" s="12"/>
      <c r="D47" s="127"/>
      <c r="E47" s="67">
        <v>9</v>
      </c>
      <c r="F47" s="79">
        <f t="shared" si="2"/>
        <v>0</v>
      </c>
    </row>
    <row r="48" spans="1:6" ht="25.5" customHeight="1" x14ac:dyDescent="0.25">
      <c r="A48" s="3"/>
      <c r="B48" s="21" t="s">
        <v>66</v>
      </c>
      <c r="C48" s="12"/>
      <c r="D48" s="127"/>
      <c r="E48" s="67">
        <v>5</v>
      </c>
      <c r="F48" s="79">
        <f t="shared" si="2"/>
        <v>0</v>
      </c>
    </row>
    <row r="49" spans="1:6" ht="25.5" customHeight="1" x14ac:dyDescent="0.25">
      <c r="A49" s="3"/>
      <c r="B49" s="21" t="s">
        <v>67</v>
      </c>
      <c r="C49" s="12"/>
      <c r="D49" s="127"/>
      <c r="E49" s="67">
        <v>5</v>
      </c>
      <c r="F49" s="79">
        <f t="shared" si="2"/>
        <v>0</v>
      </c>
    </row>
    <row r="50" spans="1:6" ht="19.5" customHeight="1" x14ac:dyDescent="0.25">
      <c r="A50" s="3"/>
      <c r="B50" s="21" t="s">
        <v>68</v>
      </c>
      <c r="C50" s="12"/>
      <c r="D50" s="127"/>
      <c r="E50" s="67">
        <v>9</v>
      </c>
      <c r="F50" s="79">
        <f t="shared" si="2"/>
        <v>0</v>
      </c>
    </row>
    <row r="51" spans="1:6" ht="23.25" customHeight="1" x14ac:dyDescent="0.25">
      <c r="A51" s="3"/>
      <c r="B51" s="21" t="s">
        <v>69</v>
      </c>
      <c r="C51" s="12"/>
      <c r="D51" s="127"/>
      <c r="E51" s="67">
        <v>4</v>
      </c>
      <c r="F51" s="79">
        <f t="shared" si="2"/>
        <v>0</v>
      </c>
    </row>
    <row r="52" spans="1:6" ht="24.75" customHeight="1" x14ac:dyDescent="0.25">
      <c r="A52" s="3"/>
      <c r="B52" s="21" t="s">
        <v>70</v>
      </c>
      <c r="C52" s="13"/>
      <c r="D52" s="127"/>
      <c r="E52" s="67">
        <v>5</v>
      </c>
      <c r="F52" s="79">
        <f t="shared" si="2"/>
        <v>0</v>
      </c>
    </row>
    <row r="53" spans="1:6" ht="19.5" customHeight="1" x14ac:dyDescent="0.25">
      <c r="A53" s="3"/>
      <c r="B53" s="56" t="s">
        <v>77</v>
      </c>
      <c r="C53" s="60"/>
      <c r="D53" s="127"/>
      <c r="E53" s="68"/>
      <c r="F53" s="82"/>
    </row>
    <row r="54" spans="1:6" ht="28.5" customHeight="1" x14ac:dyDescent="0.25">
      <c r="A54" s="3"/>
      <c r="B54" s="22" t="s">
        <v>73</v>
      </c>
      <c r="C54" s="17"/>
      <c r="D54" s="127"/>
      <c r="E54" s="67">
        <v>5</v>
      </c>
      <c r="F54" s="79">
        <f t="shared" si="2"/>
        <v>0</v>
      </c>
    </row>
    <row r="55" spans="1:6" ht="30" customHeight="1" x14ac:dyDescent="0.25">
      <c r="A55" s="3"/>
      <c r="B55" s="22" t="s">
        <v>74</v>
      </c>
      <c r="C55" s="17"/>
      <c r="D55" s="127"/>
      <c r="E55" s="67">
        <v>1</v>
      </c>
      <c r="F55" s="79">
        <f t="shared" si="2"/>
        <v>0</v>
      </c>
    </row>
    <row r="56" spans="1:6" ht="29.25" customHeight="1" x14ac:dyDescent="0.25">
      <c r="A56" s="3"/>
      <c r="B56" s="22" t="s">
        <v>75</v>
      </c>
      <c r="C56" s="18"/>
      <c r="D56" s="127"/>
      <c r="E56" s="67">
        <v>5</v>
      </c>
      <c r="F56" s="79">
        <f t="shared" si="2"/>
        <v>0</v>
      </c>
    </row>
    <row r="57" spans="1:6" ht="36" customHeight="1" thickBot="1" x14ac:dyDescent="0.3">
      <c r="A57" s="3"/>
      <c r="B57" s="22" t="s">
        <v>76</v>
      </c>
      <c r="C57" s="18"/>
      <c r="D57" s="127"/>
      <c r="E57" s="67">
        <v>2</v>
      </c>
      <c r="F57" s="79">
        <f t="shared" si="2"/>
        <v>0</v>
      </c>
    </row>
    <row r="58" spans="1:6" ht="35.5" thickBot="1" x14ac:dyDescent="0.35">
      <c r="B58" s="122"/>
      <c r="C58" s="123"/>
      <c r="D58" s="127"/>
      <c r="E58" s="53" t="s">
        <v>86</v>
      </c>
      <c r="F58" s="83">
        <f>SUM(F9:F57)</f>
        <v>0</v>
      </c>
    </row>
  </sheetData>
  <mergeCells count="8">
    <mergeCell ref="E4:F4"/>
    <mergeCell ref="A1:F1"/>
    <mergeCell ref="A2:F2"/>
    <mergeCell ref="B58:C58"/>
    <mergeCell ref="B4:C4"/>
    <mergeCell ref="D4:D58"/>
    <mergeCell ref="E6:E7"/>
    <mergeCell ref="F6:F7"/>
  </mergeCells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50" orientation="portrait" horizontalDpi="300" verticalDpi="300" r:id="rId1"/>
  <headerFooter alignWithMargins="0">
    <oddHeader>&amp;R&amp;"Tahoma,Gras italique"&amp;26IND02
&amp;"Tahoma,Normal"&amp;12 01/04/2021</oddHeader>
    <oddFooter>&amp;L&amp;"Tahoma,Gras"&amp;10BPU LOT 2
MAINTENANCE CURATIVE&amp;R&amp;"Tahoma,Gras"&amp;10Université de Bordeaux
 &amp;"Tahoma,Normal"Maintenance des moyens de secours et de désenfumage</oddFooter>
  </headerFooter>
  <rowBreaks count="1" manualBreakCount="1">
    <brk id="2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opLeftCell="A17" zoomScale="90" zoomScaleNormal="90" workbookViewId="0">
      <selection activeCell="F35" sqref="F35"/>
    </sheetView>
  </sheetViews>
  <sheetFormatPr baseColWidth="10" defaultRowHeight="12.5" x14ac:dyDescent="0.25"/>
  <cols>
    <col min="1" max="1" width="3.26953125" style="4" bestFit="1" customWidth="1"/>
    <col min="2" max="2" width="78.1796875" style="1" customWidth="1"/>
    <col min="3" max="3" width="21.1796875" style="1" customWidth="1"/>
    <col min="4" max="4" width="3.453125" style="1" customWidth="1"/>
    <col min="5" max="5" width="16.81640625" style="1" customWidth="1"/>
    <col min="6" max="6" width="26" style="1" customWidth="1"/>
    <col min="7" max="8" width="3.7265625" style="1" customWidth="1"/>
    <col min="9" max="257" width="11.453125" style="1"/>
    <col min="258" max="258" width="3.26953125" style="1" bestFit="1" customWidth="1"/>
    <col min="259" max="259" width="78.1796875" style="1" customWidth="1"/>
    <col min="260" max="260" width="13.7265625" style="1" bestFit="1" customWidth="1"/>
    <col min="261" max="264" width="3.7265625" style="1" customWidth="1"/>
    <col min="265" max="513" width="11.453125" style="1"/>
    <col min="514" max="514" width="3.26953125" style="1" bestFit="1" customWidth="1"/>
    <col min="515" max="515" width="78.1796875" style="1" customWidth="1"/>
    <col min="516" max="516" width="13.7265625" style="1" bestFit="1" customWidth="1"/>
    <col min="517" max="520" width="3.7265625" style="1" customWidth="1"/>
    <col min="521" max="769" width="11.453125" style="1"/>
    <col min="770" max="770" width="3.26953125" style="1" bestFit="1" customWidth="1"/>
    <col min="771" max="771" width="78.1796875" style="1" customWidth="1"/>
    <col min="772" max="772" width="13.7265625" style="1" bestFit="1" customWidth="1"/>
    <col min="773" max="776" width="3.7265625" style="1" customWidth="1"/>
    <col min="777" max="1025" width="11.453125" style="1"/>
    <col min="1026" max="1026" width="3.26953125" style="1" bestFit="1" customWidth="1"/>
    <col min="1027" max="1027" width="78.1796875" style="1" customWidth="1"/>
    <col min="1028" max="1028" width="13.7265625" style="1" bestFit="1" customWidth="1"/>
    <col min="1029" max="1032" width="3.7265625" style="1" customWidth="1"/>
    <col min="1033" max="1281" width="11.453125" style="1"/>
    <col min="1282" max="1282" width="3.26953125" style="1" bestFit="1" customWidth="1"/>
    <col min="1283" max="1283" width="78.1796875" style="1" customWidth="1"/>
    <col min="1284" max="1284" width="13.7265625" style="1" bestFit="1" customWidth="1"/>
    <col min="1285" max="1288" width="3.7265625" style="1" customWidth="1"/>
    <col min="1289" max="1537" width="11.453125" style="1"/>
    <col min="1538" max="1538" width="3.26953125" style="1" bestFit="1" customWidth="1"/>
    <col min="1539" max="1539" width="78.1796875" style="1" customWidth="1"/>
    <col min="1540" max="1540" width="13.7265625" style="1" bestFit="1" customWidth="1"/>
    <col min="1541" max="1544" width="3.7265625" style="1" customWidth="1"/>
    <col min="1545" max="1793" width="11.453125" style="1"/>
    <col min="1794" max="1794" width="3.26953125" style="1" bestFit="1" customWidth="1"/>
    <col min="1795" max="1795" width="78.1796875" style="1" customWidth="1"/>
    <col min="1796" max="1796" width="13.7265625" style="1" bestFit="1" customWidth="1"/>
    <col min="1797" max="1800" width="3.7265625" style="1" customWidth="1"/>
    <col min="1801" max="2049" width="11.453125" style="1"/>
    <col min="2050" max="2050" width="3.26953125" style="1" bestFit="1" customWidth="1"/>
    <col min="2051" max="2051" width="78.1796875" style="1" customWidth="1"/>
    <col min="2052" max="2052" width="13.7265625" style="1" bestFit="1" customWidth="1"/>
    <col min="2053" max="2056" width="3.7265625" style="1" customWidth="1"/>
    <col min="2057" max="2305" width="11.453125" style="1"/>
    <col min="2306" max="2306" width="3.26953125" style="1" bestFit="1" customWidth="1"/>
    <col min="2307" max="2307" width="78.1796875" style="1" customWidth="1"/>
    <col min="2308" max="2308" width="13.7265625" style="1" bestFit="1" customWidth="1"/>
    <col min="2309" max="2312" width="3.7265625" style="1" customWidth="1"/>
    <col min="2313" max="2561" width="11.453125" style="1"/>
    <col min="2562" max="2562" width="3.26953125" style="1" bestFit="1" customWidth="1"/>
    <col min="2563" max="2563" width="78.1796875" style="1" customWidth="1"/>
    <col min="2564" max="2564" width="13.7265625" style="1" bestFit="1" customWidth="1"/>
    <col min="2565" max="2568" width="3.7265625" style="1" customWidth="1"/>
    <col min="2569" max="2817" width="11.453125" style="1"/>
    <col min="2818" max="2818" width="3.26953125" style="1" bestFit="1" customWidth="1"/>
    <col min="2819" max="2819" width="78.1796875" style="1" customWidth="1"/>
    <col min="2820" max="2820" width="13.7265625" style="1" bestFit="1" customWidth="1"/>
    <col min="2821" max="2824" width="3.7265625" style="1" customWidth="1"/>
    <col min="2825" max="3073" width="11.453125" style="1"/>
    <col min="3074" max="3074" width="3.26953125" style="1" bestFit="1" customWidth="1"/>
    <col min="3075" max="3075" width="78.1796875" style="1" customWidth="1"/>
    <col min="3076" max="3076" width="13.7265625" style="1" bestFit="1" customWidth="1"/>
    <col min="3077" max="3080" width="3.7265625" style="1" customWidth="1"/>
    <col min="3081" max="3329" width="11.453125" style="1"/>
    <col min="3330" max="3330" width="3.26953125" style="1" bestFit="1" customWidth="1"/>
    <col min="3331" max="3331" width="78.1796875" style="1" customWidth="1"/>
    <col min="3332" max="3332" width="13.7265625" style="1" bestFit="1" customWidth="1"/>
    <col min="3333" max="3336" width="3.7265625" style="1" customWidth="1"/>
    <col min="3337" max="3585" width="11.453125" style="1"/>
    <col min="3586" max="3586" width="3.26953125" style="1" bestFit="1" customWidth="1"/>
    <col min="3587" max="3587" width="78.1796875" style="1" customWidth="1"/>
    <col min="3588" max="3588" width="13.7265625" style="1" bestFit="1" customWidth="1"/>
    <col min="3589" max="3592" width="3.7265625" style="1" customWidth="1"/>
    <col min="3593" max="3841" width="11.453125" style="1"/>
    <col min="3842" max="3842" width="3.26953125" style="1" bestFit="1" customWidth="1"/>
    <col min="3843" max="3843" width="78.1796875" style="1" customWidth="1"/>
    <col min="3844" max="3844" width="13.7265625" style="1" bestFit="1" customWidth="1"/>
    <col min="3845" max="3848" width="3.7265625" style="1" customWidth="1"/>
    <col min="3849" max="4097" width="11.453125" style="1"/>
    <col min="4098" max="4098" width="3.26953125" style="1" bestFit="1" customWidth="1"/>
    <col min="4099" max="4099" width="78.1796875" style="1" customWidth="1"/>
    <col min="4100" max="4100" width="13.7265625" style="1" bestFit="1" customWidth="1"/>
    <col min="4101" max="4104" width="3.7265625" style="1" customWidth="1"/>
    <col min="4105" max="4353" width="11.453125" style="1"/>
    <col min="4354" max="4354" width="3.26953125" style="1" bestFit="1" customWidth="1"/>
    <col min="4355" max="4355" width="78.1796875" style="1" customWidth="1"/>
    <col min="4356" max="4356" width="13.7265625" style="1" bestFit="1" customWidth="1"/>
    <col min="4357" max="4360" width="3.7265625" style="1" customWidth="1"/>
    <col min="4361" max="4609" width="11.453125" style="1"/>
    <col min="4610" max="4610" width="3.26953125" style="1" bestFit="1" customWidth="1"/>
    <col min="4611" max="4611" width="78.1796875" style="1" customWidth="1"/>
    <col min="4612" max="4612" width="13.7265625" style="1" bestFit="1" customWidth="1"/>
    <col min="4613" max="4616" width="3.7265625" style="1" customWidth="1"/>
    <col min="4617" max="4865" width="11.453125" style="1"/>
    <col min="4866" max="4866" width="3.26953125" style="1" bestFit="1" customWidth="1"/>
    <col min="4867" max="4867" width="78.1796875" style="1" customWidth="1"/>
    <col min="4868" max="4868" width="13.7265625" style="1" bestFit="1" customWidth="1"/>
    <col min="4869" max="4872" width="3.7265625" style="1" customWidth="1"/>
    <col min="4873" max="5121" width="11.453125" style="1"/>
    <col min="5122" max="5122" width="3.26953125" style="1" bestFit="1" customWidth="1"/>
    <col min="5123" max="5123" width="78.1796875" style="1" customWidth="1"/>
    <col min="5124" max="5124" width="13.7265625" style="1" bestFit="1" customWidth="1"/>
    <col min="5125" max="5128" width="3.7265625" style="1" customWidth="1"/>
    <col min="5129" max="5377" width="11.453125" style="1"/>
    <col min="5378" max="5378" width="3.26953125" style="1" bestFit="1" customWidth="1"/>
    <col min="5379" max="5379" width="78.1796875" style="1" customWidth="1"/>
    <col min="5380" max="5380" width="13.7265625" style="1" bestFit="1" customWidth="1"/>
    <col min="5381" max="5384" width="3.7265625" style="1" customWidth="1"/>
    <col min="5385" max="5633" width="11.453125" style="1"/>
    <col min="5634" max="5634" width="3.26953125" style="1" bestFit="1" customWidth="1"/>
    <col min="5635" max="5635" width="78.1796875" style="1" customWidth="1"/>
    <col min="5636" max="5636" width="13.7265625" style="1" bestFit="1" customWidth="1"/>
    <col min="5637" max="5640" width="3.7265625" style="1" customWidth="1"/>
    <col min="5641" max="5889" width="11.453125" style="1"/>
    <col min="5890" max="5890" width="3.26953125" style="1" bestFit="1" customWidth="1"/>
    <col min="5891" max="5891" width="78.1796875" style="1" customWidth="1"/>
    <col min="5892" max="5892" width="13.7265625" style="1" bestFit="1" customWidth="1"/>
    <col min="5893" max="5896" width="3.7265625" style="1" customWidth="1"/>
    <col min="5897" max="6145" width="11.453125" style="1"/>
    <col min="6146" max="6146" width="3.26953125" style="1" bestFit="1" customWidth="1"/>
    <col min="6147" max="6147" width="78.1796875" style="1" customWidth="1"/>
    <col min="6148" max="6148" width="13.7265625" style="1" bestFit="1" customWidth="1"/>
    <col min="6149" max="6152" width="3.7265625" style="1" customWidth="1"/>
    <col min="6153" max="6401" width="11.453125" style="1"/>
    <col min="6402" max="6402" width="3.26953125" style="1" bestFit="1" customWidth="1"/>
    <col min="6403" max="6403" width="78.1796875" style="1" customWidth="1"/>
    <col min="6404" max="6404" width="13.7265625" style="1" bestFit="1" customWidth="1"/>
    <col min="6405" max="6408" width="3.7265625" style="1" customWidth="1"/>
    <col min="6409" max="6657" width="11.453125" style="1"/>
    <col min="6658" max="6658" width="3.26953125" style="1" bestFit="1" customWidth="1"/>
    <col min="6659" max="6659" width="78.1796875" style="1" customWidth="1"/>
    <col min="6660" max="6660" width="13.7265625" style="1" bestFit="1" customWidth="1"/>
    <col min="6661" max="6664" width="3.7265625" style="1" customWidth="1"/>
    <col min="6665" max="6913" width="11.453125" style="1"/>
    <col min="6914" max="6914" width="3.26953125" style="1" bestFit="1" customWidth="1"/>
    <col min="6915" max="6915" width="78.1796875" style="1" customWidth="1"/>
    <col min="6916" max="6916" width="13.7265625" style="1" bestFit="1" customWidth="1"/>
    <col min="6917" max="6920" width="3.7265625" style="1" customWidth="1"/>
    <col min="6921" max="7169" width="11.453125" style="1"/>
    <col min="7170" max="7170" width="3.26953125" style="1" bestFit="1" customWidth="1"/>
    <col min="7171" max="7171" width="78.1796875" style="1" customWidth="1"/>
    <col min="7172" max="7172" width="13.7265625" style="1" bestFit="1" customWidth="1"/>
    <col min="7173" max="7176" width="3.7265625" style="1" customWidth="1"/>
    <col min="7177" max="7425" width="11.453125" style="1"/>
    <col min="7426" max="7426" width="3.26953125" style="1" bestFit="1" customWidth="1"/>
    <col min="7427" max="7427" width="78.1796875" style="1" customWidth="1"/>
    <col min="7428" max="7428" width="13.7265625" style="1" bestFit="1" customWidth="1"/>
    <col min="7429" max="7432" width="3.7265625" style="1" customWidth="1"/>
    <col min="7433" max="7681" width="11.453125" style="1"/>
    <col min="7682" max="7682" width="3.26953125" style="1" bestFit="1" customWidth="1"/>
    <col min="7683" max="7683" width="78.1796875" style="1" customWidth="1"/>
    <col min="7684" max="7684" width="13.7265625" style="1" bestFit="1" customWidth="1"/>
    <col min="7685" max="7688" width="3.7265625" style="1" customWidth="1"/>
    <col min="7689" max="7937" width="11.453125" style="1"/>
    <col min="7938" max="7938" width="3.26953125" style="1" bestFit="1" customWidth="1"/>
    <col min="7939" max="7939" width="78.1796875" style="1" customWidth="1"/>
    <col min="7940" max="7940" width="13.7265625" style="1" bestFit="1" customWidth="1"/>
    <col min="7941" max="7944" width="3.7265625" style="1" customWidth="1"/>
    <col min="7945" max="8193" width="11.453125" style="1"/>
    <col min="8194" max="8194" width="3.26953125" style="1" bestFit="1" customWidth="1"/>
    <col min="8195" max="8195" width="78.1796875" style="1" customWidth="1"/>
    <col min="8196" max="8196" width="13.7265625" style="1" bestFit="1" customWidth="1"/>
    <col min="8197" max="8200" width="3.7265625" style="1" customWidth="1"/>
    <col min="8201" max="8449" width="11.453125" style="1"/>
    <col min="8450" max="8450" width="3.26953125" style="1" bestFit="1" customWidth="1"/>
    <col min="8451" max="8451" width="78.1796875" style="1" customWidth="1"/>
    <col min="8452" max="8452" width="13.7265625" style="1" bestFit="1" customWidth="1"/>
    <col min="8453" max="8456" width="3.7265625" style="1" customWidth="1"/>
    <col min="8457" max="8705" width="11.453125" style="1"/>
    <col min="8706" max="8706" width="3.26953125" style="1" bestFit="1" customWidth="1"/>
    <col min="8707" max="8707" width="78.1796875" style="1" customWidth="1"/>
    <col min="8708" max="8708" width="13.7265625" style="1" bestFit="1" customWidth="1"/>
    <col min="8709" max="8712" width="3.7265625" style="1" customWidth="1"/>
    <col min="8713" max="8961" width="11.453125" style="1"/>
    <col min="8962" max="8962" width="3.26953125" style="1" bestFit="1" customWidth="1"/>
    <col min="8963" max="8963" width="78.1796875" style="1" customWidth="1"/>
    <col min="8964" max="8964" width="13.7265625" style="1" bestFit="1" customWidth="1"/>
    <col min="8965" max="8968" width="3.7265625" style="1" customWidth="1"/>
    <col min="8969" max="9217" width="11.453125" style="1"/>
    <col min="9218" max="9218" width="3.26953125" style="1" bestFit="1" customWidth="1"/>
    <col min="9219" max="9219" width="78.1796875" style="1" customWidth="1"/>
    <col min="9220" max="9220" width="13.7265625" style="1" bestFit="1" customWidth="1"/>
    <col min="9221" max="9224" width="3.7265625" style="1" customWidth="1"/>
    <col min="9225" max="9473" width="11.453125" style="1"/>
    <col min="9474" max="9474" width="3.26953125" style="1" bestFit="1" customWidth="1"/>
    <col min="9475" max="9475" width="78.1796875" style="1" customWidth="1"/>
    <col min="9476" max="9476" width="13.7265625" style="1" bestFit="1" customWidth="1"/>
    <col min="9477" max="9480" width="3.7265625" style="1" customWidth="1"/>
    <col min="9481" max="9729" width="11.453125" style="1"/>
    <col min="9730" max="9730" width="3.26953125" style="1" bestFit="1" customWidth="1"/>
    <col min="9731" max="9731" width="78.1796875" style="1" customWidth="1"/>
    <col min="9732" max="9732" width="13.7265625" style="1" bestFit="1" customWidth="1"/>
    <col min="9733" max="9736" width="3.7265625" style="1" customWidth="1"/>
    <col min="9737" max="9985" width="11.453125" style="1"/>
    <col min="9986" max="9986" width="3.26953125" style="1" bestFit="1" customWidth="1"/>
    <col min="9987" max="9987" width="78.1796875" style="1" customWidth="1"/>
    <col min="9988" max="9988" width="13.7265625" style="1" bestFit="1" customWidth="1"/>
    <col min="9989" max="9992" width="3.7265625" style="1" customWidth="1"/>
    <col min="9993" max="10241" width="11.453125" style="1"/>
    <col min="10242" max="10242" width="3.26953125" style="1" bestFit="1" customWidth="1"/>
    <col min="10243" max="10243" width="78.1796875" style="1" customWidth="1"/>
    <col min="10244" max="10244" width="13.7265625" style="1" bestFit="1" customWidth="1"/>
    <col min="10245" max="10248" width="3.7265625" style="1" customWidth="1"/>
    <col min="10249" max="10497" width="11.453125" style="1"/>
    <col min="10498" max="10498" width="3.26953125" style="1" bestFit="1" customWidth="1"/>
    <col min="10499" max="10499" width="78.1796875" style="1" customWidth="1"/>
    <col min="10500" max="10500" width="13.7265625" style="1" bestFit="1" customWidth="1"/>
    <col min="10501" max="10504" width="3.7265625" style="1" customWidth="1"/>
    <col min="10505" max="10753" width="11.453125" style="1"/>
    <col min="10754" max="10754" width="3.26953125" style="1" bestFit="1" customWidth="1"/>
    <col min="10755" max="10755" width="78.1796875" style="1" customWidth="1"/>
    <col min="10756" max="10756" width="13.7265625" style="1" bestFit="1" customWidth="1"/>
    <col min="10757" max="10760" width="3.7265625" style="1" customWidth="1"/>
    <col min="10761" max="11009" width="11.453125" style="1"/>
    <col min="11010" max="11010" width="3.26953125" style="1" bestFit="1" customWidth="1"/>
    <col min="11011" max="11011" width="78.1796875" style="1" customWidth="1"/>
    <col min="11012" max="11012" width="13.7265625" style="1" bestFit="1" customWidth="1"/>
    <col min="11013" max="11016" width="3.7265625" style="1" customWidth="1"/>
    <col min="11017" max="11265" width="11.453125" style="1"/>
    <col min="11266" max="11266" width="3.26953125" style="1" bestFit="1" customWidth="1"/>
    <col min="11267" max="11267" width="78.1796875" style="1" customWidth="1"/>
    <col min="11268" max="11268" width="13.7265625" style="1" bestFit="1" customWidth="1"/>
    <col min="11269" max="11272" width="3.7265625" style="1" customWidth="1"/>
    <col min="11273" max="11521" width="11.453125" style="1"/>
    <col min="11522" max="11522" width="3.26953125" style="1" bestFit="1" customWidth="1"/>
    <col min="11523" max="11523" width="78.1796875" style="1" customWidth="1"/>
    <col min="11524" max="11524" width="13.7265625" style="1" bestFit="1" customWidth="1"/>
    <col min="11525" max="11528" width="3.7265625" style="1" customWidth="1"/>
    <col min="11529" max="11777" width="11.453125" style="1"/>
    <col min="11778" max="11778" width="3.26953125" style="1" bestFit="1" customWidth="1"/>
    <col min="11779" max="11779" width="78.1796875" style="1" customWidth="1"/>
    <col min="11780" max="11780" width="13.7265625" style="1" bestFit="1" customWidth="1"/>
    <col min="11781" max="11784" width="3.7265625" style="1" customWidth="1"/>
    <col min="11785" max="12033" width="11.453125" style="1"/>
    <col min="12034" max="12034" width="3.26953125" style="1" bestFit="1" customWidth="1"/>
    <col min="12035" max="12035" width="78.1796875" style="1" customWidth="1"/>
    <col min="12036" max="12036" width="13.7265625" style="1" bestFit="1" customWidth="1"/>
    <col min="12037" max="12040" width="3.7265625" style="1" customWidth="1"/>
    <col min="12041" max="12289" width="11.453125" style="1"/>
    <col min="12290" max="12290" width="3.26953125" style="1" bestFit="1" customWidth="1"/>
    <col min="12291" max="12291" width="78.1796875" style="1" customWidth="1"/>
    <col min="12292" max="12292" width="13.7265625" style="1" bestFit="1" customWidth="1"/>
    <col min="12293" max="12296" width="3.7265625" style="1" customWidth="1"/>
    <col min="12297" max="12545" width="11.453125" style="1"/>
    <col min="12546" max="12546" width="3.26953125" style="1" bestFit="1" customWidth="1"/>
    <col min="12547" max="12547" width="78.1796875" style="1" customWidth="1"/>
    <col min="12548" max="12548" width="13.7265625" style="1" bestFit="1" customWidth="1"/>
    <col min="12549" max="12552" width="3.7265625" style="1" customWidth="1"/>
    <col min="12553" max="12801" width="11.453125" style="1"/>
    <col min="12802" max="12802" width="3.26953125" style="1" bestFit="1" customWidth="1"/>
    <col min="12803" max="12803" width="78.1796875" style="1" customWidth="1"/>
    <col min="12804" max="12804" width="13.7265625" style="1" bestFit="1" customWidth="1"/>
    <col min="12805" max="12808" width="3.7265625" style="1" customWidth="1"/>
    <col min="12809" max="13057" width="11.453125" style="1"/>
    <col min="13058" max="13058" width="3.26953125" style="1" bestFit="1" customWidth="1"/>
    <col min="13059" max="13059" width="78.1796875" style="1" customWidth="1"/>
    <col min="13060" max="13060" width="13.7265625" style="1" bestFit="1" customWidth="1"/>
    <col min="13061" max="13064" width="3.7265625" style="1" customWidth="1"/>
    <col min="13065" max="13313" width="11.453125" style="1"/>
    <col min="13314" max="13314" width="3.26953125" style="1" bestFit="1" customWidth="1"/>
    <col min="13315" max="13315" width="78.1796875" style="1" customWidth="1"/>
    <col min="13316" max="13316" width="13.7265625" style="1" bestFit="1" customWidth="1"/>
    <col min="13317" max="13320" width="3.7265625" style="1" customWidth="1"/>
    <col min="13321" max="13569" width="11.453125" style="1"/>
    <col min="13570" max="13570" width="3.26953125" style="1" bestFit="1" customWidth="1"/>
    <col min="13571" max="13571" width="78.1796875" style="1" customWidth="1"/>
    <col min="13572" max="13572" width="13.7265625" style="1" bestFit="1" customWidth="1"/>
    <col min="13573" max="13576" width="3.7265625" style="1" customWidth="1"/>
    <col min="13577" max="13825" width="11.453125" style="1"/>
    <col min="13826" max="13826" width="3.26953125" style="1" bestFit="1" customWidth="1"/>
    <col min="13827" max="13827" width="78.1796875" style="1" customWidth="1"/>
    <col min="13828" max="13828" width="13.7265625" style="1" bestFit="1" customWidth="1"/>
    <col min="13829" max="13832" width="3.7265625" style="1" customWidth="1"/>
    <col min="13833" max="14081" width="11.453125" style="1"/>
    <col min="14082" max="14082" width="3.26953125" style="1" bestFit="1" customWidth="1"/>
    <col min="14083" max="14083" width="78.1796875" style="1" customWidth="1"/>
    <col min="14084" max="14084" width="13.7265625" style="1" bestFit="1" customWidth="1"/>
    <col min="14085" max="14088" width="3.7265625" style="1" customWidth="1"/>
    <col min="14089" max="14337" width="11.453125" style="1"/>
    <col min="14338" max="14338" width="3.26953125" style="1" bestFit="1" customWidth="1"/>
    <col min="14339" max="14339" width="78.1796875" style="1" customWidth="1"/>
    <col min="14340" max="14340" width="13.7265625" style="1" bestFit="1" customWidth="1"/>
    <col min="14341" max="14344" width="3.7265625" style="1" customWidth="1"/>
    <col min="14345" max="14593" width="11.453125" style="1"/>
    <col min="14594" max="14594" width="3.26953125" style="1" bestFit="1" customWidth="1"/>
    <col min="14595" max="14595" width="78.1796875" style="1" customWidth="1"/>
    <col min="14596" max="14596" width="13.7265625" style="1" bestFit="1" customWidth="1"/>
    <col min="14597" max="14600" width="3.7265625" style="1" customWidth="1"/>
    <col min="14601" max="14849" width="11.453125" style="1"/>
    <col min="14850" max="14850" width="3.26953125" style="1" bestFit="1" customWidth="1"/>
    <col min="14851" max="14851" width="78.1796875" style="1" customWidth="1"/>
    <col min="14852" max="14852" width="13.7265625" style="1" bestFit="1" customWidth="1"/>
    <col min="14853" max="14856" width="3.7265625" style="1" customWidth="1"/>
    <col min="14857" max="15105" width="11.453125" style="1"/>
    <col min="15106" max="15106" width="3.26953125" style="1" bestFit="1" customWidth="1"/>
    <col min="15107" max="15107" width="78.1796875" style="1" customWidth="1"/>
    <col min="15108" max="15108" width="13.7265625" style="1" bestFit="1" customWidth="1"/>
    <col min="15109" max="15112" width="3.7265625" style="1" customWidth="1"/>
    <col min="15113" max="15361" width="11.453125" style="1"/>
    <col min="15362" max="15362" width="3.26953125" style="1" bestFit="1" customWidth="1"/>
    <col min="15363" max="15363" width="78.1796875" style="1" customWidth="1"/>
    <col min="15364" max="15364" width="13.7265625" style="1" bestFit="1" customWidth="1"/>
    <col min="15365" max="15368" width="3.7265625" style="1" customWidth="1"/>
    <col min="15369" max="15617" width="11.453125" style="1"/>
    <col min="15618" max="15618" width="3.26953125" style="1" bestFit="1" customWidth="1"/>
    <col min="15619" max="15619" width="78.1796875" style="1" customWidth="1"/>
    <col min="15620" max="15620" width="13.7265625" style="1" bestFit="1" customWidth="1"/>
    <col min="15621" max="15624" width="3.7265625" style="1" customWidth="1"/>
    <col min="15625" max="15873" width="11.453125" style="1"/>
    <col min="15874" max="15874" width="3.26953125" style="1" bestFit="1" customWidth="1"/>
    <col min="15875" max="15875" width="78.1796875" style="1" customWidth="1"/>
    <col min="15876" max="15876" width="13.7265625" style="1" bestFit="1" customWidth="1"/>
    <col min="15877" max="15880" width="3.7265625" style="1" customWidth="1"/>
    <col min="15881" max="16129" width="11.453125" style="1"/>
    <col min="16130" max="16130" width="3.26953125" style="1" bestFit="1" customWidth="1"/>
    <col min="16131" max="16131" width="78.1796875" style="1" customWidth="1"/>
    <col min="16132" max="16132" width="13.7265625" style="1" bestFit="1" customWidth="1"/>
    <col min="16133" max="16136" width="3.7265625" style="1" customWidth="1"/>
    <col min="16137" max="16384" width="11.453125" style="1"/>
  </cols>
  <sheetData>
    <row r="1" spans="1:6" ht="91.5" customHeight="1" x14ac:dyDescent="0.25">
      <c r="A1" s="117"/>
      <c r="B1" s="117"/>
      <c r="C1" s="117"/>
      <c r="D1" s="117"/>
      <c r="E1" s="117"/>
      <c r="F1" s="117"/>
    </row>
    <row r="2" spans="1:6" ht="89.25" customHeight="1" x14ac:dyDescent="0.25">
      <c r="A2" s="121" t="s">
        <v>110</v>
      </c>
      <c r="B2" s="121"/>
      <c r="C2" s="121"/>
      <c r="D2" s="121"/>
      <c r="E2" s="121"/>
      <c r="F2" s="121"/>
    </row>
    <row r="3" spans="1:6" ht="13" thickBot="1" x14ac:dyDescent="0.3"/>
    <row r="4" spans="1:6" ht="54.75" customHeight="1" thickBot="1" x14ac:dyDescent="0.3">
      <c r="A4" s="7"/>
      <c r="B4" s="132" t="s">
        <v>88</v>
      </c>
      <c r="C4" s="133"/>
      <c r="D4" s="130"/>
      <c r="E4" s="128" t="s">
        <v>81</v>
      </c>
      <c r="F4" s="129"/>
    </row>
    <row r="5" spans="1:6" ht="33.75" customHeight="1" thickBot="1" x14ac:dyDescent="0.3">
      <c r="A5" s="9" t="s">
        <v>1</v>
      </c>
      <c r="B5" s="55" t="s">
        <v>0</v>
      </c>
      <c r="C5" s="8" t="s">
        <v>78</v>
      </c>
      <c r="D5" s="131"/>
      <c r="E5" s="51" t="s">
        <v>79</v>
      </c>
      <c r="F5" s="52" t="s">
        <v>80</v>
      </c>
    </row>
    <row r="6" spans="1:6" ht="32.5" customHeight="1" x14ac:dyDescent="0.25">
      <c r="A6" s="2"/>
      <c r="B6" s="23" t="s">
        <v>71</v>
      </c>
      <c r="C6" s="74"/>
      <c r="D6" s="131"/>
      <c r="E6" s="69"/>
      <c r="F6" s="46"/>
    </row>
    <row r="7" spans="1:6" ht="20.25" customHeight="1" x14ac:dyDescent="0.3">
      <c r="A7" s="2"/>
      <c r="B7" s="61" t="s">
        <v>3</v>
      </c>
      <c r="C7" s="75"/>
      <c r="D7" s="131"/>
      <c r="E7" s="70"/>
      <c r="F7" s="64"/>
    </row>
    <row r="8" spans="1:6" ht="20.25" customHeight="1" x14ac:dyDescent="0.25">
      <c r="A8" s="2"/>
      <c r="B8" s="21" t="s">
        <v>4</v>
      </c>
      <c r="C8" s="15"/>
      <c r="D8" s="131"/>
      <c r="E8" s="67">
        <v>1</v>
      </c>
      <c r="F8" s="72">
        <f>C8*E8</f>
        <v>0</v>
      </c>
    </row>
    <row r="9" spans="1:6" ht="20.25" customHeight="1" x14ac:dyDescent="0.25">
      <c r="A9" s="2"/>
      <c r="B9" s="21" t="s">
        <v>5</v>
      </c>
      <c r="C9" s="15"/>
      <c r="D9" s="131"/>
      <c r="E9" s="67">
        <v>1</v>
      </c>
      <c r="F9" s="72">
        <f t="shared" ref="F9:F34" si="0">C9*E9</f>
        <v>0</v>
      </c>
    </row>
    <row r="10" spans="1:6" ht="20.25" customHeight="1" x14ac:dyDescent="0.25">
      <c r="A10" s="2"/>
      <c r="B10" s="21" t="s">
        <v>6</v>
      </c>
      <c r="C10" s="15"/>
      <c r="D10" s="131"/>
      <c r="E10" s="67">
        <v>1</v>
      </c>
      <c r="F10" s="72">
        <f t="shared" si="0"/>
        <v>0</v>
      </c>
    </row>
    <row r="11" spans="1:6" ht="20.25" customHeight="1" x14ac:dyDescent="0.25">
      <c r="A11" s="2"/>
      <c r="B11" s="21" t="s">
        <v>7</v>
      </c>
      <c r="C11" s="15"/>
      <c r="D11" s="131"/>
      <c r="E11" s="67">
        <v>1</v>
      </c>
      <c r="F11" s="72">
        <f t="shared" si="0"/>
        <v>0</v>
      </c>
    </row>
    <row r="12" spans="1:6" ht="20.25" customHeight="1" x14ac:dyDescent="0.25">
      <c r="A12" s="2"/>
      <c r="B12" s="62" t="s">
        <v>8</v>
      </c>
      <c r="C12" s="75"/>
      <c r="D12" s="131"/>
      <c r="E12" s="68"/>
      <c r="F12" s="73"/>
    </row>
    <row r="13" spans="1:6" ht="20.25" customHeight="1" x14ac:dyDescent="0.25">
      <c r="A13" s="2"/>
      <c r="B13" s="21" t="s">
        <v>9</v>
      </c>
      <c r="C13" s="15"/>
      <c r="D13" s="131"/>
      <c r="E13" s="67">
        <v>3</v>
      </c>
      <c r="F13" s="72">
        <f t="shared" si="0"/>
        <v>0</v>
      </c>
    </row>
    <row r="14" spans="1:6" ht="20.25" customHeight="1" x14ac:dyDescent="0.25">
      <c r="A14" s="2"/>
      <c r="B14" s="21" t="s">
        <v>10</v>
      </c>
      <c r="C14" s="15"/>
      <c r="D14" s="131"/>
      <c r="E14" s="67">
        <v>2</v>
      </c>
      <c r="F14" s="72">
        <f t="shared" si="0"/>
        <v>0</v>
      </c>
    </row>
    <row r="15" spans="1:6" ht="20.25" customHeight="1" x14ac:dyDescent="0.25">
      <c r="A15" s="2"/>
      <c r="B15" s="21" t="s">
        <v>11</v>
      </c>
      <c r="C15" s="15"/>
      <c r="D15" s="131"/>
      <c r="E15" s="67">
        <v>5</v>
      </c>
      <c r="F15" s="72">
        <f t="shared" si="0"/>
        <v>0</v>
      </c>
    </row>
    <row r="16" spans="1:6" ht="20.25" customHeight="1" x14ac:dyDescent="0.25">
      <c r="A16" s="2"/>
      <c r="B16" s="21" t="s">
        <v>12</v>
      </c>
      <c r="C16" s="15"/>
      <c r="D16" s="131"/>
      <c r="E16" s="67">
        <v>3</v>
      </c>
      <c r="F16" s="72">
        <f t="shared" si="0"/>
        <v>0</v>
      </c>
    </row>
    <row r="17" spans="1:6" ht="20.25" customHeight="1" x14ac:dyDescent="0.25">
      <c r="A17" s="2"/>
      <c r="B17" s="21" t="s">
        <v>13</v>
      </c>
      <c r="C17" s="15"/>
      <c r="D17" s="131"/>
      <c r="E17" s="67">
        <v>6</v>
      </c>
      <c r="F17" s="72">
        <f t="shared" si="0"/>
        <v>0</v>
      </c>
    </row>
    <row r="18" spans="1:6" ht="20.25" customHeight="1" x14ac:dyDescent="0.25">
      <c r="A18" s="2"/>
      <c r="B18" s="21" t="s">
        <v>14</v>
      </c>
      <c r="C18" s="15"/>
      <c r="D18" s="131"/>
      <c r="E18" s="67">
        <v>2</v>
      </c>
      <c r="F18" s="72">
        <f t="shared" si="0"/>
        <v>0</v>
      </c>
    </row>
    <row r="19" spans="1:6" ht="20.25" customHeight="1" x14ac:dyDescent="0.25">
      <c r="A19" s="2"/>
      <c r="B19" s="21" t="s">
        <v>15</v>
      </c>
      <c r="C19" s="15"/>
      <c r="D19" s="131"/>
      <c r="E19" s="67">
        <v>4</v>
      </c>
      <c r="F19" s="72">
        <f t="shared" si="0"/>
        <v>0</v>
      </c>
    </row>
    <row r="20" spans="1:6" ht="20.25" customHeight="1" x14ac:dyDescent="0.25">
      <c r="A20" s="2"/>
      <c r="B20" s="21" t="s">
        <v>16</v>
      </c>
      <c r="C20" s="15"/>
      <c r="D20" s="131"/>
      <c r="E20" s="67">
        <v>5</v>
      </c>
      <c r="F20" s="72">
        <f t="shared" si="0"/>
        <v>0</v>
      </c>
    </row>
    <row r="21" spans="1:6" ht="20.25" customHeight="1" x14ac:dyDescent="0.25">
      <c r="A21" s="2"/>
      <c r="B21" s="21" t="s">
        <v>17</v>
      </c>
      <c r="C21" s="15"/>
      <c r="D21" s="131"/>
      <c r="E21" s="67">
        <v>6</v>
      </c>
      <c r="F21" s="72">
        <f t="shared" si="0"/>
        <v>0</v>
      </c>
    </row>
    <row r="22" spans="1:6" ht="20.25" customHeight="1" x14ac:dyDescent="0.25">
      <c r="A22" s="2"/>
      <c r="B22" s="21" t="s">
        <v>18</v>
      </c>
      <c r="C22" s="15"/>
      <c r="D22" s="131"/>
      <c r="E22" s="67">
        <v>4</v>
      </c>
      <c r="F22" s="72">
        <f t="shared" si="0"/>
        <v>0</v>
      </c>
    </row>
    <row r="23" spans="1:6" ht="20.25" customHeight="1" x14ac:dyDescent="0.25">
      <c r="A23" s="10"/>
      <c r="B23" s="21" t="s">
        <v>19</v>
      </c>
      <c r="C23" s="16"/>
      <c r="D23" s="131"/>
      <c r="E23" s="67">
        <v>5</v>
      </c>
      <c r="F23" s="72">
        <f t="shared" si="0"/>
        <v>0</v>
      </c>
    </row>
    <row r="24" spans="1:6" ht="20.25" customHeight="1" x14ac:dyDescent="0.25">
      <c r="A24" s="3"/>
      <c r="B24" s="21" t="s">
        <v>20</v>
      </c>
      <c r="C24" s="11"/>
      <c r="D24" s="131"/>
      <c r="E24" s="67">
        <v>3</v>
      </c>
      <c r="F24" s="72">
        <f t="shared" si="0"/>
        <v>0</v>
      </c>
    </row>
    <row r="25" spans="1:6" ht="20.25" customHeight="1" x14ac:dyDescent="0.25">
      <c r="A25" s="3"/>
      <c r="B25" s="21" t="s">
        <v>21</v>
      </c>
      <c r="C25" s="12"/>
      <c r="D25" s="131"/>
      <c r="E25" s="67">
        <v>3</v>
      </c>
      <c r="F25" s="72">
        <f t="shared" si="0"/>
        <v>0</v>
      </c>
    </row>
    <row r="26" spans="1:6" ht="20.25" customHeight="1" x14ac:dyDescent="0.25">
      <c r="A26" s="3"/>
      <c r="B26" s="21" t="s">
        <v>22</v>
      </c>
      <c r="C26" s="12"/>
      <c r="D26" s="131"/>
      <c r="E26" s="67">
        <v>1</v>
      </c>
      <c r="F26" s="72">
        <f t="shared" si="0"/>
        <v>0</v>
      </c>
    </row>
    <row r="27" spans="1:6" ht="20.25" customHeight="1" x14ac:dyDescent="0.25">
      <c r="A27" s="3"/>
      <c r="B27" s="62" t="s">
        <v>23</v>
      </c>
      <c r="C27" s="76"/>
      <c r="D27" s="131"/>
      <c r="E27" s="68"/>
      <c r="F27" s="73"/>
    </row>
    <row r="28" spans="1:6" ht="20.25" customHeight="1" x14ac:dyDescent="0.25">
      <c r="A28" s="3"/>
      <c r="B28" s="21" t="s">
        <v>24</v>
      </c>
      <c r="C28" s="77"/>
      <c r="D28" s="131"/>
      <c r="E28" s="67">
        <v>8</v>
      </c>
      <c r="F28" s="72">
        <f t="shared" si="0"/>
        <v>0</v>
      </c>
    </row>
    <row r="29" spans="1:6" ht="20.25" customHeight="1" x14ac:dyDescent="0.25">
      <c r="A29" s="3"/>
      <c r="B29" s="21" t="s">
        <v>25</v>
      </c>
      <c r="C29" s="11"/>
      <c r="D29" s="131"/>
      <c r="E29" s="67">
        <v>6</v>
      </c>
      <c r="F29" s="72">
        <f t="shared" si="0"/>
        <v>0</v>
      </c>
    </row>
    <row r="30" spans="1:6" ht="20.25" customHeight="1" x14ac:dyDescent="0.25">
      <c r="A30" s="3"/>
      <c r="B30" s="21" t="s">
        <v>26</v>
      </c>
      <c r="C30" s="12"/>
      <c r="D30" s="131"/>
      <c r="E30" s="67">
        <v>5</v>
      </c>
      <c r="F30" s="72">
        <f t="shared" si="0"/>
        <v>0</v>
      </c>
    </row>
    <row r="31" spans="1:6" ht="20.25" customHeight="1" x14ac:dyDescent="0.25">
      <c r="A31" s="3"/>
      <c r="B31" s="21" t="s">
        <v>27</v>
      </c>
      <c r="C31" s="13"/>
      <c r="D31" s="131"/>
      <c r="E31" s="67">
        <v>1</v>
      </c>
      <c r="F31" s="72">
        <f t="shared" si="0"/>
        <v>0</v>
      </c>
    </row>
    <row r="32" spans="1:6" ht="20.25" customHeight="1" x14ac:dyDescent="0.25">
      <c r="A32" s="3"/>
      <c r="B32" s="21" t="s">
        <v>28</v>
      </c>
      <c r="C32" s="14"/>
      <c r="D32" s="131"/>
      <c r="E32" s="67">
        <v>6</v>
      </c>
      <c r="F32" s="72">
        <f t="shared" si="0"/>
        <v>0</v>
      </c>
    </row>
    <row r="33" spans="1:6" ht="20.25" customHeight="1" x14ac:dyDescent="0.25">
      <c r="A33" s="3"/>
      <c r="B33" s="21" t="s">
        <v>29</v>
      </c>
      <c r="C33" s="11"/>
      <c r="D33" s="131"/>
      <c r="E33" s="67">
        <v>15</v>
      </c>
      <c r="F33" s="72">
        <f t="shared" si="0"/>
        <v>0</v>
      </c>
    </row>
    <row r="34" spans="1:6" ht="20.25" customHeight="1" thickBot="1" x14ac:dyDescent="0.3">
      <c r="A34" s="3"/>
      <c r="B34" s="42" t="s">
        <v>30</v>
      </c>
      <c r="C34" s="78"/>
      <c r="D34" s="131"/>
      <c r="E34" s="71">
        <v>11</v>
      </c>
      <c r="F34" s="72">
        <f t="shared" si="0"/>
        <v>0</v>
      </c>
    </row>
    <row r="35" spans="1:6" ht="51.75" customHeight="1" thickBot="1" x14ac:dyDescent="0.3">
      <c r="B35" s="122"/>
      <c r="C35" s="123"/>
      <c r="D35" s="131"/>
      <c r="E35" s="143" t="s">
        <v>86</v>
      </c>
      <c r="F35" s="144">
        <f>SUM(F8:F34)</f>
        <v>0</v>
      </c>
    </row>
    <row r="36" spans="1:6" ht="13.5" customHeight="1" x14ac:dyDescent="0.25"/>
  </sheetData>
  <mergeCells count="6">
    <mergeCell ref="A1:F1"/>
    <mergeCell ref="A2:F2"/>
    <mergeCell ref="E4:F4"/>
    <mergeCell ref="B35:C35"/>
    <mergeCell ref="D4:D35"/>
    <mergeCell ref="B4:C4"/>
  </mergeCells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66" orientation="portrait" horizontalDpi="300" verticalDpi="300" r:id="rId1"/>
  <headerFooter alignWithMargins="0">
    <oddHeader>&amp;R&amp;"Tahoma,Gras italique"&amp;26IND02
&amp;"Tahoma,Normal"&amp;12 01/04/2021</oddHeader>
    <oddFooter>&amp;L&amp;"Tahoma,Gras"&amp;10BPU LOT N°2
APPAREILS NEUFS&amp;R&amp;"Tahoma,Gras"&amp;10Université de Bordeaux&amp;"Tahoma,Normal"
 Maintenance des moyens de secours et de désenfumage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showGridLines="0" zoomScale="80" zoomScaleNormal="80" zoomScaleSheetLayoutView="90" workbookViewId="0">
      <selection activeCell="D3" sqref="D3"/>
    </sheetView>
  </sheetViews>
  <sheetFormatPr baseColWidth="10" defaultRowHeight="14.5" x14ac:dyDescent="0.35"/>
  <cols>
    <col min="1" max="1" width="95" customWidth="1"/>
    <col min="2" max="2" width="71.1796875" style="63" customWidth="1"/>
    <col min="257" max="257" width="78.81640625" customWidth="1"/>
    <col min="258" max="258" width="36.54296875" customWidth="1"/>
    <col min="513" max="513" width="78.81640625" customWidth="1"/>
    <col min="514" max="514" width="36.54296875" customWidth="1"/>
    <col min="769" max="769" width="78.81640625" customWidth="1"/>
    <col min="770" max="770" width="36.54296875" customWidth="1"/>
    <col min="1025" max="1025" width="78.81640625" customWidth="1"/>
    <col min="1026" max="1026" width="36.54296875" customWidth="1"/>
    <col min="1281" max="1281" width="78.81640625" customWidth="1"/>
    <col min="1282" max="1282" width="36.54296875" customWidth="1"/>
    <col min="1537" max="1537" width="78.81640625" customWidth="1"/>
    <col min="1538" max="1538" width="36.54296875" customWidth="1"/>
    <col min="1793" max="1793" width="78.81640625" customWidth="1"/>
    <col min="1794" max="1794" width="36.54296875" customWidth="1"/>
    <col min="2049" max="2049" width="78.81640625" customWidth="1"/>
    <col min="2050" max="2050" width="36.54296875" customWidth="1"/>
    <col min="2305" max="2305" width="78.81640625" customWidth="1"/>
    <col min="2306" max="2306" width="36.54296875" customWidth="1"/>
    <col min="2561" max="2561" width="78.81640625" customWidth="1"/>
    <col min="2562" max="2562" width="36.54296875" customWidth="1"/>
    <col min="2817" max="2817" width="78.81640625" customWidth="1"/>
    <col min="2818" max="2818" width="36.54296875" customWidth="1"/>
    <col min="3073" max="3073" width="78.81640625" customWidth="1"/>
    <col min="3074" max="3074" width="36.54296875" customWidth="1"/>
    <col min="3329" max="3329" width="78.81640625" customWidth="1"/>
    <col min="3330" max="3330" width="36.54296875" customWidth="1"/>
    <col min="3585" max="3585" width="78.81640625" customWidth="1"/>
    <col min="3586" max="3586" width="36.54296875" customWidth="1"/>
    <col min="3841" max="3841" width="78.81640625" customWidth="1"/>
    <col min="3842" max="3842" width="36.54296875" customWidth="1"/>
    <col min="4097" max="4097" width="78.81640625" customWidth="1"/>
    <col min="4098" max="4098" width="36.54296875" customWidth="1"/>
    <col min="4353" max="4353" width="78.81640625" customWidth="1"/>
    <col min="4354" max="4354" width="36.54296875" customWidth="1"/>
    <col min="4609" max="4609" width="78.81640625" customWidth="1"/>
    <col min="4610" max="4610" width="36.54296875" customWidth="1"/>
    <col min="4865" max="4865" width="78.81640625" customWidth="1"/>
    <col min="4866" max="4866" width="36.54296875" customWidth="1"/>
    <col min="5121" max="5121" width="78.81640625" customWidth="1"/>
    <col min="5122" max="5122" width="36.54296875" customWidth="1"/>
    <col min="5377" max="5377" width="78.81640625" customWidth="1"/>
    <col min="5378" max="5378" width="36.54296875" customWidth="1"/>
    <col min="5633" max="5633" width="78.81640625" customWidth="1"/>
    <col min="5634" max="5634" width="36.54296875" customWidth="1"/>
    <col min="5889" max="5889" width="78.81640625" customWidth="1"/>
    <col min="5890" max="5890" width="36.54296875" customWidth="1"/>
    <col min="6145" max="6145" width="78.81640625" customWidth="1"/>
    <col min="6146" max="6146" width="36.54296875" customWidth="1"/>
    <col min="6401" max="6401" width="78.81640625" customWidth="1"/>
    <col min="6402" max="6402" width="36.54296875" customWidth="1"/>
    <col min="6657" max="6657" width="78.81640625" customWidth="1"/>
    <col min="6658" max="6658" width="36.54296875" customWidth="1"/>
    <col min="6913" max="6913" width="78.81640625" customWidth="1"/>
    <col min="6914" max="6914" width="36.54296875" customWidth="1"/>
    <col min="7169" max="7169" width="78.81640625" customWidth="1"/>
    <col min="7170" max="7170" width="36.54296875" customWidth="1"/>
    <col min="7425" max="7425" width="78.81640625" customWidth="1"/>
    <col min="7426" max="7426" width="36.54296875" customWidth="1"/>
    <col min="7681" max="7681" width="78.81640625" customWidth="1"/>
    <col min="7682" max="7682" width="36.54296875" customWidth="1"/>
    <col min="7937" max="7937" width="78.81640625" customWidth="1"/>
    <col min="7938" max="7938" width="36.54296875" customWidth="1"/>
    <col min="8193" max="8193" width="78.81640625" customWidth="1"/>
    <col min="8194" max="8194" width="36.54296875" customWidth="1"/>
    <col min="8449" max="8449" width="78.81640625" customWidth="1"/>
    <col min="8450" max="8450" width="36.54296875" customWidth="1"/>
    <col min="8705" max="8705" width="78.81640625" customWidth="1"/>
    <col min="8706" max="8706" width="36.54296875" customWidth="1"/>
    <col min="8961" max="8961" width="78.81640625" customWidth="1"/>
    <col min="8962" max="8962" width="36.54296875" customWidth="1"/>
    <col min="9217" max="9217" width="78.81640625" customWidth="1"/>
    <col min="9218" max="9218" width="36.54296875" customWidth="1"/>
    <col min="9473" max="9473" width="78.81640625" customWidth="1"/>
    <col min="9474" max="9474" width="36.54296875" customWidth="1"/>
    <col min="9729" max="9729" width="78.81640625" customWidth="1"/>
    <col min="9730" max="9730" width="36.54296875" customWidth="1"/>
    <col min="9985" max="9985" width="78.81640625" customWidth="1"/>
    <col min="9986" max="9986" width="36.54296875" customWidth="1"/>
    <col min="10241" max="10241" width="78.81640625" customWidth="1"/>
    <col min="10242" max="10242" width="36.54296875" customWidth="1"/>
    <col min="10497" max="10497" width="78.81640625" customWidth="1"/>
    <col min="10498" max="10498" width="36.54296875" customWidth="1"/>
    <col min="10753" max="10753" width="78.81640625" customWidth="1"/>
    <col min="10754" max="10754" width="36.54296875" customWidth="1"/>
    <col min="11009" max="11009" width="78.81640625" customWidth="1"/>
    <col min="11010" max="11010" width="36.54296875" customWidth="1"/>
    <col min="11265" max="11265" width="78.81640625" customWidth="1"/>
    <col min="11266" max="11266" width="36.54296875" customWidth="1"/>
    <col min="11521" max="11521" width="78.81640625" customWidth="1"/>
    <col min="11522" max="11522" width="36.54296875" customWidth="1"/>
    <col min="11777" max="11777" width="78.81640625" customWidth="1"/>
    <col min="11778" max="11778" width="36.54296875" customWidth="1"/>
    <col min="12033" max="12033" width="78.81640625" customWidth="1"/>
    <col min="12034" max="12034" width="36.54296875" customWidth="1"/>
    <col min="12289" max="12289" width="78.81640625" customWidth="1"/>
    <col min="12290" max="12290" width="36.54296875" customWidth="1"/>
    <col min="12545" max="12545" width="78.81640625" customWidth="1"/>
    <col min="12546" max="12546" width="36.54296875" customWidth="1"/>
    <col min="12801" max="12801" width="78.81640625" customWidth="1"/>
    <col min="12802" max="12802" width="36.54296875" customWidth="1"/>
    <col min="13057" max="13057" width="78.81640625" customWidth="1"/>
    <col min="13058" max="13058" width="36.54296875" customWidth="1"/>
    <col min="13313" max="13313" width="78.81640625" customWidth="1"/>
    <col min="13314" max="13314" width="36.54296875" customWidth="1"/>
    <col min="13569" max="13569" width="78.81640625" customWidth="1"/>
    <col min="13570" max="13570" width="36.54296875" customWidth="1"/>
    <col min="13825" max="13825" width="78.81640625" customWidth="1"/>
    <col min="13826" max="13826" width="36.54296875" customWidth="1"/>
    <col min="14081" max="14081" width="78.81640625" customWidth="1"/>
    <col min="14082" max="14082" width="36.54296875" customWidth="1"/>
    <col min="14337" max="14337" width="78.81640625" customWidth="1"/>
    <col min="14338" max="14338" width="36.54296875" customWidth="1"/>
    <col min="14593" max="14593" width="78.81640625" customWidth="1"/>
    <col min="14594" max="14594" width="36.54296875" customWidth="1"/>
    <col min="14849" max="14849" width="78.81640625" customWidth="1"/>
    <col min="14850" max="14850" width="36.54296875" customWidth="1"/>
    <col min="15105" max="15105" width="78.81640625" customWidth="1"/>
    <col min="15106" max="15106" width="36.54296875" customWidth="1"/>
    <col min="15361" max="15361" width="78.81640625" customWidth="1"/>
    <col min="15362" max="15362" width="36.54296875" customWidth="1"/>
    <col min="15617" max="15617" width="78.81640625" customWidth="1"/>
    <col min="15618" max="15618" width="36.54296875" customWidth="1"/>
    <col min="15873" max="15873" width="78.81640625" customWidth="1"/>
    <col min="15874" max="15874" width="36.54296875" customWidth="1"/>
    <col min="16129" max="16129" width="78.81640625" customWidth="1"/>
    <col min="16130" max="16130" width="36.54296875" customWidth="1"/>
  </cols>
  <sheetData>
    <row r="1" spans="1:4" ht="80.25" customHeight="1" x14ac:dyDescent="0.6">
      <c r="A1" s="134"/>
      <c r="B1" s="135"/>
      <c r="C1" s="89"/>
      <c r="D1" s="89"/>
    </row>
    <row r="2" spans="1:4" ht="84.75" customHeight="1" x14ac:dyDescent="0.35">
      <c r="A2" s="136" t="s">
        <v>112</v>
      </c>
      <c r="B2" s="137"/>
    </row>
    <row r="3" spans="1:4" ht="16" thickBot="1" x14ac:dyDescent="0.4">
      <c r="A3" s="90"/>
      <c r="B3" s="91"/>
    </row>
    <row r="4" spans="1:4" ht="33.75" customHeight="1" x14ac:dyDescent="0.35">
      <c r="A4" s="92" t="s">
        <v>98</v>
      </c>
      <c r="B4" s="93" t="s">
        <v>99</v>
      </c>
    </row>
    <row r="5" spans="1:4" ht="39.75" customHeight="1" x14ac:dyDescent="0.35">
      <c r="A5" s="94" t="s">
        <v>100</v>
      </c>
      <c r="B5" s="95">
        <v>0</v>
      </c>
    </row>
    <row r="6" spans="1:4" ht="18" customHeight="1" x14ac:dyDescent="0.35">
      <c r="A6" s="96"/>
      <c r="B6" s="97"/>
    </row>
    <row r="7" spans="1:4" ht="22.5" customHeight="1" x14ac:dyDescent="0.35">
      <c r="A7" s="98" t="s">
        <v>101</v>
      </c>
      <c r="B7" s="99" t="s">
        <v>102</v>
      </c>
    </row>
    <row r="8" spans="1:4" ht="27" customHeight="1" x14ac:dyDescent="0.35">
      <c r="A8" s="100" t="s">
        <v>103</v>
      </c>
      <c r="B8" s="101">
        <v>0</v>
      </c>
    </row>
    <row r="9" spans="1:4" ht="24.75" customHeight="1" x14ac:dyDescent="0.35">
      <c r="A9" s="100" t="s">
        <v>104</v>
      </c>
      <c r="B9" s="101">
        <v>0</v>
      </c>
    </row>
    <row r="10" spans="1:4" ht="18" customHeight="1" x14ac:dyDescent="0.35">
      <c r="A10" s="100"/>
      <c r="B10" s="102"/>
    </row>
    <row r="11" spans="1:4" ht="22.5" customHeight="1" x14ac:dyDescent="0.35">
      <c r="A11" s="98" t="s">
        <v>105</v>
      </c>
      <c r="B11" s="99" t="s">
        <v>102</v>
      </c>
    </row>
    <row r="12" spans="1:4" ht="27.75" customHeight="1" thickBot="1" x14ac:dyDescent="0.4">
      <c r="A12" s="103" t="s">
        <v>106</v>
      </c>
      <c r="B12" s="104">
        <v>0</v>
      </c>
    </row>
    <row r="13" spans="1:4" ht="18" customHeight="1" x14ac:dyDescent="0.35"/>
    <row r="14" spans="1:4" ht="18" customHeight="1" x14ac:dyDescent="0.35"/>
    <row r="15" spans="1:4" ht="18" customHeight="1" x14ac:dyDescent="0.35"/>
    <row r="16" spans="1:4" ht="18" customHeight="1" x14ac:dyDescent="0.35"/>
  </sheetData>
  <mergeCells count="2">
    <mergeCell ref="A1:B1"/>
    <mergeCell ref="A2:B2"/>
  </mergeCells>
  <printOptions horizontalCentered="1"/>
  <pageMargins left="0.25" right="0.25" top="0.75" bottom="0.75" header="0.3" footer="0.3"/>
  <pageSetup paperSize="9" scale="80" orientation="portrait" r:id="rId1"/>
  <headerFooter>
    <oddFooter>&amp;L&amp;9Exploitation et maintenance 
du bâtiment NEUROCAMPUS&amp;C&amp;9&amp;P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0"/>
  <sheetViews>
    <sheetView showGridLines="0" workbookViewId="0">
      <selection activeCell="B10" sqref="B10"/>
    </sheetView>
  </sheetViews>
  <sheetFormatPr baseColWidth="10" defaultRowHeight="14.5" x14ac:dyDescent="0.35"/>
  <cols>
    <col min="1" max="1" width="65.54296875" customWidth="1"/>
    <col min="2" max="2" width="24.453125" customWidth="1"/>
  </cols>
  <sheetData>
    <row r="1" spans="1:2" ht="84.75" customHeight="1" x14ac:dyDescent="0.35">
      <c r="A1" s="138"/>
      <c r="B1" s="138"/>
    </row>
    <row r="2" spans="1:2" ht="56.25" customHeight="1" x14ac:dyDescent="0.45">
      <c r="A2" s="139" t="s">
        <v>111</v>
      </c>
      <c r="B2" s="140"/>
    </row>
    <row r="3" spans="1:2" ht="9" customHeight="1" x14ac:dyDescent="0.35">
      <c r="A3" s="107"/>
      <c r="B3" s="108"/>
    </row>
    <row r="4" spans="1:2" ht="35.25" customHeight="1" x14ac:dyDescent="0.45">
      <c r="A4" s="141" t="s">
        <v>107</v>
      </c>
      <c r="B4" s="142"/>
    </row>
    <row r="6" spans="1:2" ht="37" x14ac:dyDescent="0.35">
      <c r="A6" s="33"/>
      <c r="B6" s="34" t="s">
        <v>82</v>
      </c>
    </row>
    <row r="7" spans="1:2" ht="18.5" x14ac:dyDescent="0.45">
      <c r="A7" s="35" t="s">
        <v>84</v>
      </c>
      <c r="B7" s="36">
        <f>'BPU maintenance préventive'!F40</f>
        <v>0</v>
      </c>
    </row>
    <row r="8" spans="1:2" ht="18.5" x14ac:dyDescent="0.45">
      <c r="A8" s="41" t="s">
        <v>96</v>
      </c>
      <c r="B8" s="37">
        <f>'BPU maintenance curative'!F58</f>
        <v>0</v>
      </c>
    </row>
    <row r="9" spans="1:2" ht="19" thickBot="1" x14ac:dyDescent="0.5">
      <c r="A9" s="38" t="s">
        <v>85</v>
      </c>
      <c r="B9" s="37">
        <f>'BPU appareils neufs'!F35</f>
        <v>0</v>
      </c>
    </row>
    <row r="10" spans="1:2" ht="21.5" thickBot="1" x14ac:dyDescent="0.4">
      <c r="A10" s="39" t="s">
        <v>83</v>
      </c>
      <c r="B10" s="40">
        <f>SUM(B7:B9)</f>
        <v>0</v>
      </c>
    </row>
  </sheetData>
  <mergeCells count="3">
    <mergeCell ref="A1:B1"/>
    <mergeCell ref="A2:B2"/>
    <mergeCell ref="A4:B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2" baseType="lpstr">
      <vt:lpstr>BPU maintenance préventive</vt:lpstr>
      <vt:lpstr>BPU maintenance curative</vt:lpstr>
      <vt:lpstr>BPU appareils neufs</vt:lpstr>
      <vt:lpstr>Eléments complémentaires prix</vt:lpstr>
      <vt:lpstr>Récapitulatif DQE</vt:lpstr>
      <vt:lpstr>'BPU appareils neufs'!Impression_des_titres</vt:lpstr>
      <vt:lpstr>'BPU maintenance curative'!Impression_des_titres</vt:lpstr>
      <vt:lpstr>'BPU maintenance préventive'!Impression_des_titres</vt:lpstr>
      <vt:lpstr>'BPU appareils neufs'!Zone_d_impression</vt:lpstr>
      <vt:lpstr>'BPU maintenance curative'!Zone_d_impression</vt:lpstr>
      <vt:lpstr>'BPU maintenance préventive'!Zone_d_impression</vt:lpstr>
      <vt:lpstr>'Eléments complémentaires prix'!Zone_d_impression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Angelica Grosjean</cp:lastModifiedBy>
  <cp:lastPrinted>2021-04-01T13:34:57Z</cp:lastPrinted>
  <dcterms:created xsi:type="dcterms:W3CDTF">2019-03-08T09:04:54Z</dcterms:created>
  <dcterms:modified xsi:type="dcterms:W3CDTF">2025-10-16T10:03:44Z</dcterms:modified>
</cp:coreProperties>
</file>