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O:\3-transversal\1-marches-publics\DBE\PROCEDURES HA\vestiaires_2025\dce\"/>
    </mc:Choice>
  </mc:AlternateContent>
  <xr:revisionPtr revIDLastSave="0" documentId="13_ncr:1_{FE543466-958B-47ED-9953-6CF15676AC69}" xr6:coauthVersionLast="36" xr6:coauthVersionMax="36" xr10:uidLastSave="{00000000-0000-0000-0000-000000000000}"/>
  <bookViews>
    <workbookView xWindow="-28920" yWindow="-120" windowWidth="29040" windowHeight="15840" xr2:uid="{00000000-000D-0000-FFFF-FFFF00000000}"/>
  </bookViews>
  <sheets>
    <sheet name="BPU-DQ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11" i="1" l="1"/>
  <c r="H12" i="1"/>
  <c r="H13" i="1"/>
  <c r="E11" i="1"/>
  <c r="E12" i="1"/>
  <c r="E13" i="1"/>
  <c r="E14" i="1"/>
  <c r="E15" i="1"/>
  <c r="E16" i="1"/>
  <c r="E17" i="1"/>
  <c r="E10" i="1"/>
  <c r="G11" i="1"/>
  <c r="G12" i="1"/>
  <c r="G13" i="1"/>
  <c r="G14" i="1"/>
  <c r="H14" i="1" s="1"/>
  <c r="G15" i="1"/>
  <c r="H15" i="1" s="1"/>
  <c r="G16" i="1"/>
  <c r="H16" i="1" s="1"/>
  <c r="G17" i="1"/>
  <c r="H17" i="1" s="1"/>
  <c r="G10" i="1"/>
  <c r="G18" i="1" l="1"/>
  <c r="H10" i="1"/>
  <c r="H18" i="1" s="1"/>
</calcChain>
</file>

<file path=xl/sharedStrings.xml><?xml version="1.0" encoding="utf-8"?>
<sst xmlns="http://schemas.openxmlformats.org/spreadsheetml/2006/main" count="34" uniqueCount="28">
  <si>
    <t>TVA en %</t>
  </si>
  <si>
    <t>BPU</t>
  </si>
  <si>
    <t>DQE</t>
  </si>
  <si>
    <t>Caisse range parapluie</t>
  </si>
  <si>
    <t>Tour de stockage de casques moto à code électronique</t>
  </si>
  <si>
    <t>Serrure électronique casier supplémentaire</t>
  </si>
  <si>
    <t>Clé pass général supplémentaire</t>
  </si>
  <si>
    <t>Prix unitaire en €HT</t>
  </si>
  <si>
    <t>Prix unitaire en € TTC</t>
  </si>
  <si>
    <t>Prix € HT</t>
  </si>
  <si>
    <t>Prix € TTC</t>
  </si>
  <si>
    <t>Désignation</t>
  </si>
  <si>
    <t>Nom candidat</t>
  </si>
  <si>
    <t>Délai maximal de livraison après réception du bon de commande (en jours ouvrés) :</t>
  </si>
  <si>
    <t>Cellules à remplir par les candidats</t>
  </si>
  <si>
    <t>Unité</t>
  </si>
  <si>
    <t>Ens.</t>
  </si>
  <si>
    <t>Fourniture et pose d'un bloc modulaire 4 casiers en hauteur et 3 casiers en largeur</t>
  </si>
  <si>
    <t>Fourniture et pose d'un bloc modulaire 4 casiers en hauteur et 2 casiers en largeur</t>
  </si>
  <si>
    <t>Fourniture et pose d'un bloc modulaire 3 casiers en hauteur et 3 casiers en largeur pour valise cabine (55x45x25)</t>
  </si>
  <si>
    <t>Fourniture et pose d'un bloc modulaire 4 casiers en hauteur et 2 casiers en largeur pour valise cabine (55x45x25)</t>
  </si>
  <si>
    <t>U</t>
  </si>
  <si>
    <t>TOTAL DQE</t>
  </si>
  <si>
    <t>Mucem
Fourniture et pose de casiers autonomes pour le vestiaire public
Bordereau de Prix Unitaires (2025 - 2029)</t>
  </si>
  <si>
    <t>Quantités (*)</t>
  </si>
  <si>
    <t xml:space="preserve">Date et signature du titulaire :
Nom et qualité du signataire : </t>
  </si>
  <si>
    <t>(*) les quantités ne constituent pas un engagement contractuel de commande</t>
  </si>
  <si>
    <r>
      <t>Il est rappelé aux candidats que la notification du marché devrait intervenir (à titre prévisionnel) autour du 4/12/2025.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 xml:space="preserve">La commande initiale, dont les quantités seront sensiblement proches de celles du présent DQE, sera transmise au futur titulaire le 15/12/2025 au plus tard.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</si>
</sst>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6" formatCode="#,##0_ &quot;jours ouvrés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/>
    </xf>
    <xf numFmtId="0" fontId="0" fillId="0" borderId="0" xfId="0" applyFont="1"/>
    <xf numFmtId="165" fontId="0" fillId="0" borderId="0" xfId="0" applyNumberFormat="1" applyFont="1"/>
    <xf numFmtId="0" fontId="0" fillId="0" borderId="0" xfId="0" applyNumberFormat="1" applyFont="1"/>
    <xf numFmtId="39" fontId="0" fillId="0" borderId="0" xfId="0" applyNumberFormat="1" applyFont="1"/>
    <xf numFmtId="164" fontId="0" fillId="0" borderId="0" xfId="0" applyNumberFormat="1" applyFont="1"/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6" borderId="4" xfId="0" applyFont="1" applyFill="1" applyBorder="1" applyAlignment="1">
      <alignment horizontal="right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39" fontId="5" fillId="2" borderId="8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164" fontId="7" fillId="5" borderId="13" xfId="1" applyNumberFormat="1" applyFont="1" applyFill="1" applyBorder="1" applyAlignment="1">
      <alignment horizontal="center" vertical="center" wrapText="1"/>
    </xf>
    <xf numFmtId="9" fontId="7" fillId="5" borderId="13" xfId="2" applyFont="1" applyFill="1" applyBorder="1" applyAlignment="1">
      <alignment horizontal="center" vertical="center" wrapText="1"/>
    </xf>
    <xf numFmtId="164" fontId="7" fillId="0" borderId="13" xfId="1" applyNumberFormat="1" applyFont="1" applyBorder="1" applyAlignment="1">
      <alignment horizontal="center" vertical="center" wrapText="1"/>
    </xf>
    <xf numFmtId="0" fontId="7" fillId="0" borderId="13" xfId="2" applyNumberFormat="1" applyFont="1" applyBorder="1" applyAlignment="1">
      <alignment horizontal="center" vertical="center" wrapText="1"/>
    </xf>
    <xf numFmtId="164" fontId="7" fillId="0" borderId="13" xfId="2" applyNumberFormat="1" applyFont="1" applyBorder="1" applyAlignment="1">
      <alignment horizontal="center" vertical="center" wrapText="1"/>
    </xf>
    <xf numFmtId="0" fontId="7" fillId="0" borderId="15" xfId="2" applyNumberFormat="1" applyFont="1" applyBorder="1" applyAlignment="1">
      <alignment horizontal="center" vertical="center" wrapText="1"/>
    </xf>
    <xf numFmtId="164" fontId="7" fillId="0" borderId="15" xfId="2" applyNumberFormat="1" applyFont="1" applyBorder="1" applyAlignment="1">
      <alignment horizontal="center" vertical="center" wrapText="1"/>
    </xf>
    <xf numFmtId="0" fontId="7" fillId="0" borderId="7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2" fillId="4" borderId="4" xfId="0" applyNumberFormat="1" applyFont="1" applyFill="1" applyBorder="1" applyAlignment="1">
      <alignment horizontal="center"/>
    </xf>
    <xf numFmtId="0" fontId="2" fillId="4" borderId="5" xfId="0" applyNumberFormat="1" applyFont="1" applyFill="1" applyBorder="1" applyAlignment="1">
      <alignment horizontal="center"/>
    </xf>
    <xf numFmtId="0" fontId="2" fillId="4" borderId="2" xfId="0" applyNumberFormat="1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8" fillId="0" borderId="0" xfId="0" applyFont="1" applyAlignment="1">
      <alignment horizontal="left" vertical="top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showGridLines="0" tabSelected="1" zoomScale="85" zoomScaleNormal="85" workbookViewId="0">
      <pane xSplit="2" ySplit="9" topLeftCell="C15" activePane="bottomRight" state="frozen"/>
      <selection pane="topRight" activeCell="C1" sqref="C1"/>
      <selection pane="bottomLeft" activeCell="A9" sqref="A9"/>
      <selection pane="bottomRight" activeCell="G10" sqref="G9:G10"/>
    </sheetView>
  </sheetViews>
  <sheetFormatPr baseColWidth="10" defaultRowHeight="14.5" x14ac:dyDescent="0.35"/>
  <cols>
    <col min="1" max="1" width="46.26953125" style="4" customWidth="1"/>
    <col min="2" max="2" width="6.453125" style="4" bestFit="1" customWidth="1"/>
    <col min="3" max="3" width="12.81640625" style="5" customWidth="1"/>
    <col min="4" max="4" width="9.6328125" style="4" customWidth="1"/>
    <col min="5" max="5" width="17" style="5" customWidth="1"/>
    <col min="6" max="6" width="12.81640625" style="6" customWidth="1"/>
    <col min="7" max="7" width="19.54296875" style="7" customWidth="1"/>
    <col min="8" max="8" width="20.08984375" style="8" customWidth="1"/>
    <col min="9" max="16384" width="10.90625" style="4"/>
  </cols>
  <sheetData>
    <row r="1" spans="1:8" ht="53" customHeight="1" thickBot="1" x14ac:dyDescent="0.4">
      <c r="A1" s="40" t="s">
        <v>23</v>
      </c>
      <c r="B1" s="41"/>
      <c r="C1" s="41"/>
      <c r="D1" s="41"/>
      <c r="E1" s="41"/>
      <c r="F1" s="41"/>
      <c r="G1" s="41"/>
      <c r="H1" s="42"/>
    </row>
    <row r="2" spans="1:8" ht="18.5" x14ac:dyDescent="0.35">
      <c r="A2" s="43" t="s">
        <v>14</v>
      </c>
      <c r="B2" s="43"/>
      <c r="C2" s="43"/>
      <c r="D2" s="2"/>
      <c r="E2" s="2"/>
      <c r="F2" s="2"/>
      <c r="G2" s="2"/>
      <c r="H2" s="2"/>
    </row>
    <row r="3" spans="1:8" ht="14.5" customHeight="1" thickBot="1" x14ac:dyDescent="0.4"/>
    <row r="4" spans="1:8" ht="15" thickBot="1" x14ac:dyDescent="0.4">
      <c r="A4" s="1" t="s">
        <v>13</v>
      </c>
      <c r="B4" s="1"/>
      <c r="E4" s="3"/>
    </row>
    <row r="5" spans="1:8" x14ac:dyDescent="0.35">
      <c r="A5" s="1"/>
      <c r="B5" s="1"/>
      <c r="E5" s="6"/>
    </row>
    <row r="6" spans="1:8" ht="39.5" customHeight="1" thickBot="1" x14ac:dyDescent="0.4">
      <c r="A6" s="50" t="s">
        <v>27</v>
      </c>
      <c r="B6" s="50"/>
      <c r="C6" s="50"/>
      <c r="D6" s="50"/>
      <c r="E6" s="50"/>
      <c r="F6" s="50"/>
      <c r="G6" s="50"/>
      <c r="H6" s="50"/>
    </row>
    <row r="7" spans="1:8" ht="15" thickBot="1" x14ac:dyDescent="0.4">
      <c r="C7" s="47" t="s">
        <v>1</v>
      </c>
      <c r="D7" s="48"/>
      <c r="E7" s="49"/>
      <c r="F7" s="37" t="s">
        <v>2</v>
      </c>
      <c r="G7" s="38"/>
      <c r="H7" s="39"/>
    </row>
    <row r="8" spans="1:8" ht="19" thickBot="1" x14ac:dyDescent="0.4">
      <c r="C8" s="44" t="s">
        <v>12</v>
      </c>
      <c r="D8" s="45"/>
      <c r="E8" s="46"/>
      <c r="F8" s="44" t="str">
        <f>C8</f>
        <v>Nom candidat</v>
      </c>
      <c r="G8" s="45"/>
      <c r="H8" s="46"/>
    </row>
    <row r="9" spans="1:8" ht="26" x14ac:dyDescent="0.35">
      <c r="A9" s="12" t="s">
        <v>11</v>
      </c>
      <c r="B9" s="13" t="s">
        <v>15</v>
      </c>
      <c r="C9" s="14" t="s">
        <v>7</v>
      </c>
      <c r="D9" s="13" t="s">
        <v>0</v>
      </c>
      <c r="E9" s="14" t="s">
        <v>8</v>
      </c>
      <c r="F9" s="15" t="s">
        <v>24</v>
      </c>
      <c r="G9" s="16" t="s">
        <v>9</v>
      </c>
      <c r="H9" s="17" t="s">
        <v>10</v>
      </c>
    </row>
    <row r="10" spans="1:8" ht="43.5" customHeight="1" x14ac:dyDescent="0.35">
      <c r="A10" s="18" t="s">
        <v>17</v>
      </c>
      <c r="B10" s="19" t="s">
        <v>16</v>
      </c>
      <c r="C10" s="20"/>
      <c r="D10" s="21"/>
      <c r="E10" s="22">
        <f>C10*(1+D10)</f>
        <v>0</v>
      </c>
      <c r="F10" s="23">
        <v>5</v>
      </c>
      <c r="G10" s="24">
        <f>C10*F10</f>
        <v>0</v>
      </c>
      <c r="H10" s="24">
        <f t="shared" ref="H10:H17" si="0">G10*(1+D10)</f>
        <v>0</v>
      </c>
    </row>
    <row r="11" spans="1:8" ht="43.5" customHeight="1" x14ac:dyDescent="0.35">
      <c r="A11" s="18" t="s">
        <v>18</v>
      </c>
      <c r="B11" s="19" t="s">
        <v>16</v>
      </c>
      <c r="C11" s="20"/>
      <c r="D11" s="21"/>
      <c r="E11" s="22">
        <f t="shared" ref="E11:E17" si="1">C11*(1+D11)</f>
        <v>0</v>
      </c>
      <c r="F11" s="23">
        <v>2</v>
      </c>
      <c r="G11" s="24">
        <f t="shared" ref="G11:G17" si="2">C11*F11</f>
        <v>0</v>
      </c>
      <c r="H11" s="24">
        <f t="shared" si="0"/>
        <v>0</v>
      </c>
    </row>
    <row r="12" spans="1:8" ht="43.5" customHeight="1" x14ac:dyDescent="0.35">
      <c r="A12" s="18" t="s">
        <v>19</v>
      </c>
      <c r="B12" s="19" t="s">
        <v>16</v>
      </c>
      <c r="C12" s="20"/>
      <c r="D12" s="21"/>
      <c r="E12" s="22">
        <f t="shared" si="1"/>
        <v>0</v>
      </c>
      <c r="F12" s="23">
        <v>1</v>
      </c>
      <c r="G12" s="24">
        <f t="shared" si="2"/>
        <v>0</v>
      </c>
      <c r="H12" s="24">
        <f t="shared" si="0"/>
        <v>0</v>
      </c>
    </row>
    <row r="13" spans="1:8" ht="43.5" customHeight="1" x14ac:dyDescent="0.35">
      <c r="A13" s="18" t="s">
        <v>20</v>
      </c>
      <c r="B13" s="19" t="s">
        <v>16</v>
      </c>
      <c r="C13" s="20"/>
      <c r="D13" s="21"/>
      <c r="E13" s="22">
        <f t="shared" si="1"/>
        <v>0</v>
      </c>
      <c r="F13" s="23">
        <v>1</v>
      </c>
      <c r="G13" s="24">
        <f t="shared" si="2"/>
        <v>0</v>
      </c>
      <c r="H13" s="24">
        <f t="shared" si="0"/>
        <v>0</v>
      </c>
    </row>
    <row r="14" spans="1:8" ht="43.5" customHeight="1" x14ac:dyDescent="0.35">
      <c r="A14" s="18" t="s">
        <v>5</v>
      </c>
      <c r="B14" s="19" t="s">
        <v>21</v>
      </c>
      <c r="C14" s="20"/>
      <c r="D14" s="21"/>
      <c r="E14" s="22">
        <f t="shared" si="1"/>
        <v>0</v>
      </c>
      <c r="F14" s="23">
        <v>10</v>
      </c>
      <c r="G14" s="24">
        <f t="shared" si="2"/>
        <v>0</v>
      </c>
      <c r="H14" s="24">
        <f>G14*(1+D14)</f>
        <v>0</v>
      </c>
    </row>
    <row r="15" spans="1:8" ht="43.5" customHeight="1" x14ac:dyDescent="0.35">
      <c r="A15" s="18" t="s">
        <v>6</v>
      </c>
      <c r="B15" s="19" t="s">
        <v>21</v>
      </c>
      <c r="C15" s="20"/>
      <c r="D15" s="21"/>
      <c r="E15" s="22">
        <f t="shared" si="1"/>
        <v>0</v>
      </c>
      <c r="F15" s="23">
        <v>2</v>
      </c>
      <c r="G15" s="24">
        <f t="shared" si="2"/>
        <v>0</v>
      </c>
      <c r="H15" s="24">
        <f t="shared" si="0"/>
        <v>0</v>
      </c>
    </row>
    <row r="16" spans="1:8" ht="43.5" customHeight="1" x14ac:dyDescent="0.35">
      <c r="A16" s="18" t="s">
        <v>3</v>
      </c>
      <c r="B16" s="19" t="s">
        <v>21</v>
      </c>
      <c r="C16" s="20"/>
      <c r="D16" s="21"/>
      <c r="E16" s="22">
        <f t="shared" si="1"/>
        <v>0</v>
      </c>
      <c r="F16" s="23">
        <v>1</v>
      </c>
      <c r="G16" s="24">
        <f t="shared" si="2"/>
        <v>0</v>
      </c>
      <c r="H16" s="24">
        <f t="shared" si="0"/>
        <v>0</v>
      </c>
    </row>
    <row r="17" spans="1:8" ht="43.5" customHeight="1" thickBot="1" x14ac:dyDescent="0.4">
      <c r="A17" s="18" t="s">
        <v>4</v>
      </c>
      <c r="B17" s="19" t="s">
        <v>21</v>
      </c>
      <c r="C17" s="20"/>
      <c r="D17" s="21"/>
      <c r="E17" s="22">
        <f t="shared" si="1"/>
        <v>0</v>
      </c>
      <c r="F17" s="25">
        <v>2</v>
      </c>
      <c r="G17" s="26">
        <f t="shared" si="2"/>
        <v>0</v>
      </c>
      <c r="H17" s="26">
        <f t="shared" si="0"/>
        <v>0</v>
      </c>
    </row>
    <row r="18" spans="1:8" ht="20" customHeight="1" thickBot="1" x14ac:dyDescent="0.4">
      <c r="B18" s="6"/>
      <c r="C18" s="6"/>
      <c r="D18" s="6"/>
      <c r="E18" s="6"/>
      <c r="F18" s="11" t="s">
        <v>22</v>
      </c>
      <c r="G18" s="9">
        <f>SUM(G10:G17)</f>
        <v>0</v>
      </c>
      <c r="H18" s="10">
        <f>SUM(H10:H17)</f>
        <v>0</v>
      </c>
    </row>
    <row r="19" spans="1:8" ht="15" thickBot="1" x14ac:dyDescent="0.4"/>
    <row r="20" spans="1:8" x14ac:dyDescent="0.35">
      <c r="A20" s="27" t="s">
        <v>25</v>
      </c>
      <c r="B20" s="28"/>
      <c r="C20" s="28"/>
      <c r="D20" s="29"/>
      <c r="F20" s="36" t="s">
        <v>26</v>
      </c>
      <c r="G20" s="36"/>
      <c r="H20" s="36"/>
    </row>
    <row r="21" spans="1:8" x14ac:dyDescent="0.35">
      <c r="A21" s="30"/>
      <c r="B21" s="31"/>
      <c r="C21" s="31"/>
      <c r="D21" s="32"/>
      <c r="F21" s="36"/>
      <c r="G21" s="36"/>
      <c r="H21" s="36"/>
    </row>
    <row r="22" spans="1:8" x14ac:dyDescent="0.35">
      <c r="A22" s="30"/>
      <c r="B22" s="31"/>
      <c r="C22" s="31"/>
      <c r="D22" s="32"/>
      <c r="F22" s="36"/>
      <c r="G22" s="36"/>
      <c r="H22" s="36"/>
    </row>
    <row r="23" spans="1:8" x14ac:dyDescent="0.35">
      <c r="A23" s="30"/>
      <c r="B23" s="31"/>
      <c r="C23" s="31"/>
      <c r="D23" s="32"/>
    </row>
    <row r="24" spans="1:8" ht="15" thickBot="1" x14ac:dyDescent="0.4">
      <c r="A24" s="33"/>
      <c r="B24" s="34"/>
      <c r="C24" s="34"/>
      <c r="D24" s="35"/>
    </row>
  </sheetData>
  <mergeCells count="9">
    <mergeCell ref="A20:D24"/>
    <mergeCell ref="F20:H22"/>
    <mergeCell ref="F7:H7"/>
    <mergeCell ref="A1:H1"/>
    <mergeCell ref="A2:C2"/>
    <mergeCell ref="C8:E8"/>
    <mergeCell ref="F8:H8"/>
    <mergeCell ref="C7:E7"/>
    <mergeCell ref="A6:H6"/>
  </mergeCells>
  <printOptions horizontalCentered="1"/>
  <pageMargins left="0.25" right="0.25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Laura SANTIAGO</cp:lastModifiedBy>
  <cp:lastPrinted>2025-10-17T07:58:46Z</cp:lastPrinted>
  <dcterms:created xsi:type="dcterms:W3CDTF">2018-04-10T15:32:05Z</dcterms:created>
  <dcterms:modified xsi:type="dcterms:W3CDTF">2025-10-17T10:00:00Z</dcterms:modified>
</cp:coreProperties>
</file>