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TP\OPERATIONS\GHT\Ets partie\CHI HC - PONTARLIER\Travaux de cablage informatique 2026\2-DCE\"/>
    </mc:Choice>
  </mc:AlternateContent>
  <xr:revisionPtr revIDLastSave="0" documentId="13_ncr:1_{24031E0E-D1BD-46C2-A988-9FE232D36F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arde" sheetId="2" r:id="rId1"/>
    <sheet name="BPU" sheetId="1" r:id="rId2"/>
    <sheet name="DD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G31" i="3"/>
  <c r="G32" i="3"/>
  <c r="G33" i="3"/>
  <c r="G30" i="3"/>
  <c r="G23" i="3"/>
  <c r="G24" i="3"/>
  <c r="G25" i="3"/>
  <c r="G26" i="3"/>
  <c r="H26" i="3" s="1"/>
  <c r="G27" i="3"/>
  <c r="G28" i="3"/>
  <c r="G22" i="3"/>
  <c r="G15" i="3"/>
  <c r="G16" i="3"/>
  <c r="G17" i="3"/>
  <c r="G18" i="3"/>
  <c r="G19" i="3"/>
  <c r="G20" i="3"/>
  <c r="G14" i="3"/>
  <c r="G7" i="3"/>
  <c r="G8" i="3"/>
  <c r="G9" i="3"/>
  <c r="G10" i="3"/>
  <c r="G11" i="3"/>
  <c r="H11" i="3" s="1"/>
  <c r="G12" i="3"/>
  <c r="G6" i="3"/>
  <c r="H6" i="3" s="1"/>
  <c r="H31" i="3"/>
  <c r="H32" i="3"/>
  <c r="H33" i="3"/>
  <c r="H30" i="3"/>
  <c r="H23" i="3"/>
  <c r="H24" i="3"/>
  <c r="H25" i="3"/>
  <c r="H27" i="3"/>
  <c r="H28" i="3"/>
  <c r="H22" i="3"/>
  <c r="H15" i="3"/>
  <c r="H16" i="3"/>
  <c r="H17" i="3"/>
  <c r="H18" i="3"/>
  <c r="H19" i="3"/>
  <c r="H20" i="3"/>
  <c r="H14" i="3"/>
  <c r="H7" i="3"/>
  <c r="H8" i="3"/>
  <c r="H9" i="3"/>
  <c r="H10" i="3"/>
  <c r="H12" i="3"/>
</calcChain>
</file>

<file path=xl/sharedStrings.xml><?xml version="1.0" encoding="utf-8"?>
<sst xmlns="http://schemas.openxmlformats.org/spreadsheetml/2006/main" count="182" uniqueCount="75">
  <si>
    <t>N° Poste</t>
  </si>
  <si>
    <t>Désignation des travaux</t>
  </si>
  <si>
    <t>Unité</t>
  </si>
  <si>
    <t>Prix unitaire HT (€uros)</t>
  </si>
  <si>
    <t>(cachet et signature)</t>
  </si>
  <si>
    <t>Fait à…………………………………….., le…………………………;</t>
  </si>
  <si>
    <t>L'opérateur économique</t>
  </si>
  <si>
    <t>Câblage catégorie 6</t>
  </si>
  <si>
    <t>Recette d'une prise</t>
  </si>
  <si>
    <t>Repérage par étiquette (référence baie de raccordement + n° prise)</t>
  </si>
  <si>
    <t>Câble</t>
  </si>
  <si>
    <t>Prise murale hors goulotte (y compris support, plaque)</t>
  </si>
  <si>
    <t>Mètre</t>
  </si>
  <si>
    <t>Prise murale dans goulotte existante</t>
  </si>
  <si>
    <t>1-1</t>
  </si>
  <si>
    <t>1-1-1</t>
  </si>
  <si>
    <t>1-1-2</t>
  </si>
  <si>
    <t>1-1-3</t>
  </si>
  <si>
    <t>1-1-4</t>
  </si>
  <si>
    <t>1-1-5</t>
  </si>
  <si>
    <t>1-1-6</t>
  </si>
  <si>
    <t>1-2</t>
  </si>
  <si>
    <t>Fibre optique</t>
  </si>
  <si>
    <t>1-2-1</t>
  </si>
  <si>
    <t>1-2-2</t>
  </si>
  <si>
    <t>1-2-3</t>
  </si>
  <si>
    <t>1-2-4</t>
  </si>
  <si>
    <t>1-2-5</t>
  </si>
  <si>
    <t>Recettage tiroir</t>
  </si>
  <si>
    <t>1-3</t>
  </si>
  <si>
    <t>1-3-1</t>
  </si>
  <si>
    <t>Goulotte moulure</t>
  </si>
  <si>
    <t>Goulotte destinée a encastrer les prises y compris angles et embouts simple compartiment</t>
  </si>
  <si>
    <t>Baie 19''  9 U fermée y compris bandeau alimentation 8 PC filtrées protégées</t>
  </si>
  <si>
    <t>Baie 19''  15 U fermée y compris bandeau alimentation 8 PC filtrées protégées</t>
  </si>
  <si>
    <t>Baie 19''  42 U fermée y compris bandeau alimentation 8 PC filtrées protégées</t>
  </si>
  <si>
    <t>1-3-2</t>
  </si>
  <si>
    <t>1-3-3</t>
  </si>
  <si>
    <t>1-3-4</t>
  </si>
  <si>
    <t>1-3-5</t>
  </si>
  <si>
    <t>1-3-6</t>
  </si>
  <si>
    <t>1-3-7</t>
  </si>
  <si>
    <t>Main d'œuvre</t>
  </si>
  <si>
    <t xml:space="preserve">Tube   </t>
  </si>
  <si>
    <t>Chemin de câble</t>
  </si>
  <si>
    <t>Divers</t>
  </si>
  <si>
    <t>BORDEREAU DE PRIX</t>
  </si>
  <si>
    <r>
      <t xml:space="preserve">Coût horaire main d'oeuvre </t>
    </r>
    <r>
      <rPr>
        <i/>
        <sz val="10"/>
        <color indexed="8"/>
        <rFont val="Calibri"/>
        <family val="2"/>
      </rPr>
      <t>(heures ouvrées)</t>
    </r>
  </si>
  <si>
    <t>Heure</t>
  </si>
  <si>
    <r>
      <t xml:space="preserve">Coût horaire main d'oeuvre </t>
    </r>
    <r>
      <rPr>
        <i/>
        <sz val="10"/>
        <color indexed="8"/>
        <rFont val="Calibri"/>
        <family val="2"/>
      </rPr>
      <t>(heures nuit)</t>
    </r>
  </si>
  <si>
    <r>
      <t xml:space="preserve">Coût horaire main d'oeuvre </t>
    </r>
    <r>
      <rPr>
        <i/>
        <sz val="10"/>
        <color indexed="8"/>
        <rFont val="Calibri"/>
        <family val="2"/>
      </rPr>
      <t>(week end et jous fériés)</t>
    </r>
  </si>
  <si>
    <r>
      <t xml:space="preserve">Coût horaire main d'œuvre </t>
    </r>
    <r>
      <rPr>
        <i/>
        <sz val="10"/>
        <color indexed="8"/>
        <rFont val="Calibri"/>
        <family val="2"/>
      </rPr>
      <t>(nuit week end et  jours fériés )</t>
    </r>
  </si>
  <si>
    <t>2-1</t>
  </si>
  <si>
    <t>2-2</t>
  </si>
  <si>
    <t>2-3</t>
  </si>
  <si>
    <t>2-4</t>
  </si>
  <si>
    <t>Bandeau 24 prises hors noyaux</t>
  </si>
  <si>
    <t>1-1-7</t>
  </si>
  <si>
    <t>1-2-6</t>
  </si>
  <si>
    <t>1-2-7</t>
  </si>
  <si>
    <t>Tiroir optique 6 brins avec traversées</t>
  </si>
  <si>
    <t>Tiroir optique 12 brins avec traversées</t>
  </si>
  <si>
    <t xml:space="preserve">Noyau pour bandeau </t>
  </si>
  <si>
    <t>OM 3/4 6 brins multimode</t>
  </si>
  <si>
    <t>OM 3/4 12 brins multimode</t>
  </si>
  <si>
    <t>OM 3/4 6 brins monomode</t>
  </si>
  <si>
    <t>OM 3/4 12 brins monomode</t>
  </si>
  <si>
    <t xml:space="preserve">Quantités estimatives </t>
  </si>
  <si>
    <t>Prix totale HT (€uros)</t>
  </si>
  <si>
    <r>
      <t>Fournitures</t>
    </r>
    <r>
      <rPr>
        <b/>
        <sz val="10"/>
        <color rgb="FFFF0000"/>
        <rFont val="Arial"/>
        <family val="2"/>
      </rPr>
      <t xml:space="preserve"> (Attention, les prix sont hors Main d'Oeuvre)</t>
    </r>
  </si>
  <si>
    <r>
      <t>Fibre optique</t>
    </r>
    <r>
      <rPr>
        <b/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(Attention, les prix sont hors Main d'Oeuvre)</t>
    </r>
  </si>
  <si>
    <r>
      <t xml:space="preserve">Divers </t>
    </r>
    <r>
      <rPr>
        <b/>
        <sz val="10"/>
        <color rgb="FFFF0000"/>
        <rFont val="Arial"/>
        <family val="2"/>
      </rPr>
      <t>(Attention, les prix sont hors Main d'Oeuvre)</t>
    </r>
  </si>
  <si>
    <r>
      <t>Fournitures</t>
    </r>
    <r>
      <rPr>
        <b/>
        <sz val="10"/>
        <color rgb="FFFF0000"/>
        <rFont val="Arial"/>
        <family val="2"/>
      </rPr>
      <t xml:space="preserve"> </t>
    </r>
  </si>
  <si>
    <t>Total € HT</t>
  </si>
  <si>
    <t>Devis Détaillé Estimatif (DDE)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</si>
</sst>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22"/>
      <color theme="1"/>
      <name val="Calibri"/>
      <family val="2"/>
      <scheme val="minor"/>
    </font>
    <font>
      <i/>
      <sz val="10"/>
      <color indexed="8"/>
      <name val="Calibri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hair">
        <color indexed="8"/>
      </right>
      <top style="thin">
        <color indexed="64"/>
      </top>
      <bottom style="dotted">
        <color indexed="64"/>
      </bottom>
      <diagonal/>
    </border>
    <border>
      <left/>
      <right style="hair">
        <color indexed="8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8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5" fillId="0" borderId="17" xfId="0" applyFont="1" applyBorder="1" applyAlignment="1">
      <alignment vertical="center" wrapText="1"/>
    </xf>
    <xf numFmtId="0" fontId="9" fillId="0" borderId="18" xfId="0" applyFont="1" applyBorder="1" applyAlignment="1">
      <alignment vertical="center"/>
    </xf>
    <xf numFmtId="0" fontId="0" fillId="0" borderId="19" xfId="0" applyBorder="1" applyAlignment="1">
      <alignment vertical="center"/>
    </xf>
    <xf numFmtId="49" fontId="0" fillId="0" borderId="15" xfId="0" applyNumberFormat="1" applyBorder="1" applyAlignment="1">
      <alignment horizontal="center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8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vertical="center" wrapText="1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top" wrapText="1"/>
    </xf>
    <xf numFmtId="0" fontId="8" fillId="0" borderId="26" xfId="0" applyFont="1" applyBorder="1" applyAlignment="1">
      <alignment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3" fillId="0" borderId="9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49" fontId="0" fillId="0" borderId="36" xfId="0" applyNumberForma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0" fontId="0" fillId="0" borderId="12" xfId="0" applyBorder="1"/>
    <xf numFmtId="0" fontId="0" fillId="0" borderId="15" xfId="0" applyBorder="1"/>
    <xf numFmtId="0" fontId="4" fillId="0" borderId="38" xfId="0" applyFont="1" applyBorder="1" applyAlignment="1">
      <alignment horizontal="center" vertical="top" wrapText="1"/>
    </xf>
    <xf numFmtId="0" fontId="5" fillId="0" borderId="39" xfId="0" applyFont="1" applyBorder="1" applyAlignment="1">
      <alignment vertical="top" wrapText="1"/>
    </xf>
    <xf numFmtId="49" fontId="9" fillId="0" borderId="40" xfId="0" applyNumberFormat="1" applyFont="1" applyBorder="1" applyAlignment="1">
      <alignment horizontal="center" vertical="center"/>
    </xf>
    <xf numFmtId="0" fontId="9" fillId="0" borderId="41" xfId="0" applyFon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5" fillId="0" borderId="46" xfId="0" applyFont="1" applyBorder="1" applyAlignment="1">
      <alignment vertical="center" wrapText="1"/>
    </xf>
    <xf numFmtId="0" fontId="8" fillId="0" borderId="47" xfId="0" applyFont="1" applyBorder="1" applyAlignment="1">
      <alignment horizontal="left" vertical="center"/>
    </xf>
    <xf numFmtId="0" fontId="8" fillId="0" borderId="16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3" fillId="0" borderId="48" xfId="0" applyFont="1" applyFill="1" applyBorder="1" applyAlignment="1">
      <alignment vertical="center"/>
    </xf>
    <xf numFmtId="0" fontId="2" fillId="0" borderId="48" xfId="0" applyFont="1" applyFill="1" applyBorder="1" applyAlignment="1">
      <alignment vertical="top" wrapText="1"/>
    </xf>
    <xf numFmtId="0" fontId="3" fillId="0" borderId="42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0</xdr:row>
          <xdr:rowOff>175260</xdr:rowOff>
        </xdr:from>
        <xdr:to>
          <xdr:col>8</xdr:col>
          <xdr:colOff>571500</xdr:colOff>
          <xdr:row>47</xdr:row>
          <xdr:rowOff>114300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"/>
  <sheetViews>
    <sheetView tabSelected="1" workbookViewId="0"/>
  </sheetViews>
  <sheetFormatPr baseColWidth="10" defaultRowHeight="14.4" x14ac:dyDescent="0.3"/>
  <sheetData/>
  <pageMargins left="0.7" right="0.7" top="0.75" bottom="0.75" header="0.3" footer="0.3"/>
  <pageSetup paperSize="9" scale="85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9" r:id="rId4">
          <objectPr defaultSize="0" r:id="rId5">
            <anchor moveWithCells="1">
              <from>
                <xdr:col>0</xdr:col>
                <xdr:colOff>381000</xdr:colOff>
                <xdr:row>0</xdr:row>
                <xdr:rowOff>175260</xdr:rowOff>
              </from>
              <to>
                <xdr:col>8</xdr:col>
                <xdr:colOff>571500</xdr:colOff>
                <xdr:row>47</xdr:row>
                <xdr:rowOff>114300</xdr:rowOff>
              </to>
            </anchor>
          </objectPr>
        </oleObject>
      </mc:Choice>
      <mc:Fallback>
        <oleObject progId="Word.Document.12" shapeId="10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7"/>
  <sheetViews>
    <sheetView zoomScaleNormal="100" workbookViewId="0">
      <selection sqref="A1:F1"/>
    </sheetView>
  </sheetViews>
  <sheetFormatPr baseColWidth="10" defaultRowHeight="15.6" x14ac:dyDescent="0.3"/>
  <cols>
    <col min="1" max="1" width="8.44140625" customWidth="1"/>
    <col min="2" max="2" width="5" customWidth="1"/>
    <col min="3" max="3" width="6" customWidth="1"/>
    <col min="4" max="4" width="71.5546875" customWidth="1"/>
    <col min="5" max="5" width="11.6640625" style="1" customWidth="1"/>
    <col min="6" max="6" width="15.109375" customWidth="1"/>
    <col min="257" max="257" width="8.44140625" customWidth="1"/>
    <col min="258" max="258" width="58.44140625" customWidth="1"/>
    <col min="259" max="259" width="4.109375" customWidth="1"/>
    <col min="260" max="260" width="3.33203125" customWidth="1"/>
    <col min="261" max="261" width="2.6640625" customWidth="1"/>
    <col min="262" max="262" width="15.109375" customWidth="1"/>
    <col min="513" max="513" width="8.44140625" customWidth="1"/>
    <col min="514" max="514" width="58.44140625" customWidth="1"/>
    <col min="515" max="515" width="4.109375" customWidth="1"/>
    <col min="516" max="516" width="3.33203125" customWidth="1"/>
    <col min="517" max="517" width="2.6640625" customWidth="1"/>
    <col min="518" max="518" width="15.109375" customWidth="1"/>
    <col min="769" max="769" width="8.44140625" customWidth="1"/>
    <col min="770" max="770" width="58.44140625" customWidth="1"/>
    <col min="771" max="771" width="4.109375" customWidth="1"/>
    <col min="772" max="772" width="3.33203125" customWidth="1"/>
    <col min="773" max="773" width="2.6640625" customWidth="1"/>
    <col min="774" max="774" width="15.109375" customWidth="1"/>
    <col min="1025" max="1025" width="8.44140625" customWidth="1"/>
    <col min="1026" max="1026" width="58.44140625" customWidth="1"/>
    <col min="1027" max="1027" width="4.109375" customWidth="1"/>
    <col min="1028" max="1028" width="3.33203125" customWidth="1"/>
    <col min="1029" max="1029" width="2.6640625" customWidth="1"/>
    <col min="1030" max="1030" width="15.109375" customWidth="1"/>
    <col min="1281" max="1281" width="8.44140625" customWidth="1"/>
    <col min="1282" max="1282" width="58.44140625" customWidth="1"/>
    <col min="1283" max="1283" width="4.109375" customWidth="1"/>
    <col min="1284" max="1284" width="3.33203125" customWidth="1"/>
    <col min="1285" max="1285" width="2.6640625" customWidth="1"/>
    <col min="1286" max="1286" width="15.109375" customWidth="1"/>
    <col min="1537" max="1537" width="8.44140625" customWidth="1"/>
    <col min="1538" max="1538" width="58.44140625" customWidth="1"/>
    <col min="1539" max="1539" width="4.109375" customWidth="1"/>
    <col min="1540" max="1540" width="3.33203125" customWidth="1"/>
    <col min="1541" max="1541" width="2.6640625" customWidth="1"/>
    <col min="1542" max="1542" width="15.109375" customWidth="1"/>
    <col min="1793" max="1793" width="8.44140625" customWidth="1"/>
    <col min="1794" max="1794" width="58.44140625" customWidth="1"/>
    <col min="1795" max="1795" width="4.109375" customWidth="1"/>
    <col min="1796" max="1796" width="3.33203125" customWidth="1"/>
    <col min="1797" max="1797" width="2.6640625" customWidth="1"/>
    <col min="1798" max="1798" width="15.109375" customWidth="1"/>
    <col min="2049" max="2049" width="8.44140625" customWidth="1"/>
    <col min="2050" max="2050" width="58.44140625" customWidth="1"/>
    <col min="2051" max="2051" width="4.109375" customWidth="1"/>
    <col min="2052" max="2052" width="3.33203125" customWidth="1"/>
    <col min="2053" max="2053" width="2.6640625" customWidth="1"/>
    <col min="2054" max="2054" width="15.109375" customWidth="1"/>
    <col min="2305" max="2305" width="8.44140625" customWidth="1"/>
    <col min="2306" max="2306" width="58.44140625" customWidth="1"/>
    <col min="2307" max="2307" width="4.109375" customWidth="1"/>
    <col min="2308" max="2308" width="3.33203125" customWidth="1"/>
    <col min="2309" max="2309" width="2.6640625" customWidth="1"/>
    <col min="2310" max="2310" width="15.109375" customWidth="1"/>
    <col min="2561" max="2561" width="8.44140625" customWidth="1"/>
    <col min="2562" max="2562" width="58.44140625" customWidth="1"/>
    <col min="2563" max="2563" width="4.109375" customWidth="1"/>
    <col min="2564" max="2564" width="3.33203125" customWidth="1"/>
    <col min="2565" max="2565" width="2.6640625" customWidth="1"/>
    <col min="2566" max="2566" width="15.109375" customWidth="1"/>
    <col min="2817" max="2817" width="8.44140625" customWidth="1"/>
    <col min="2818" max="2818" width="58.44140625" customWidth="1"/>
    <col min="2819" max="2819" width="4.109375" customWidth="1"/>
    <col min="2820" max="2820" width="3.33203125" customWidth="1"/>
    <col min="2821" max="2821" width="2.6640625" customWidth="1"/>
    <col min="2822" max="2822" width="15.109375" customWidth="1"/>
    <col min="3073" max="3073" width="8.44140625" customWidth="1"/>
    <col min="3074" max="3074" width="58.44140625" customWidth="1"/>
    <col min="3075" max="3075" width="4.109375" customWidth="1"/>
    <col min="3076" max="3076" width="3.33203125" customWidth="1"/>
    <col min="3077" max="3077" width="2.6640625" customWidth="1"/>
    <col min="3078" max="3078" width="15.109375" customWidth="1"/>
    <col min="3329" max="3329" width="8.44140625" customWidth="1"/>
    <col min="3330" max="3330" width="58.44140625" customWidth="1"/>
    <col min="3331" max="3331" width="4.109375" customWidth="1"/>
    <col min="3332" max="3332" width="3.33203125" customWidth="1"/>
    <col min="3333" max="3333" width="2.6640625" customWidth="1"/>
    <col min="3334" max="3334" width="15.109375" customWidth="1"/>
    <col min="3585" max="3585" width="8.44140625" customWidth="1"/>
    <col min="3586" max="3586" width="58.44140625" customWidth="1"/>
    <col min="3587" max="3587" width="4.109375" customWidth="1"/>
    <col min="3588" max="3588" width="3.33203125" customWidth="1"/>
    <col min="3589" max="3589" width="2.6640625" customWidth="1"/>
    <col min="3590" max="3590" width="15.109375" customWidth="1"/>
    <col min="3841" max="3841" width="8.44140625" customWidth="1"/>
    <col min="3842" max="3842" width="58.44140625" customWidth="1"/>
    <col min="3843" max="3843" width="4.109375" customWidth="1"/>
    <col min="3844" max="3844" width="3.33203125" customWidth="1"/>
    <col min="3845" max="3845" width="2.6640625" customWidth="1"/>
    <col min="3846" max="3846" width="15.109375" customWidth="1"/>
    <col min="4097" max="4097" width="8.44140625" customWidth="1"/>
    <col min="4098" max="4098" width="58.44140625" customWidth="1"/>
    <col min="4099" max="4099" width="4.109375" customWidth="1"/>
    <col min="4100" max="4100" width="3.33203125" customWidth="1"/>
    <col min="4101" max="4101" width="2.6640625" customWidth="1"/>
    <col min="4102" max="4102" width="15.109375" customWidth="1"/>
    <col min="4353" max="4353" width="8.44140625" customWidth="1"/>
    <col min="4354" max="4354" width="58.44140625" customWidth="1"/>
    <col min="4355" max="4355" width="4.109375" customWidth="1"/>
    <col min="4356" max="4356" width="3.33203125" customWidth="1"/>
    <col min="4357" max="4357" width="2.6640625" customWidth="1"/>
    <col min="4358" max="4358" width="15.109375" customWidth="1"/>
    <col min="4609" max="4609" width="8.44140625" customWidth="1"/>
    <col min="4610" max="4610" width="58.44140625" customWidth="1"/>
    <col min="4611" max="4611" width="4.109375" customWidth="1"/>
    <col min="4612" max="4612" width="3.33203125" customWidth="1"/>
    <col min="4613" max="4613" width="2.6640625" customWidth="1"/>
    <col min="4614" max="4614" width="15.109375" customWidth="1"/>
    <col min="4865" max="4865" width="8.44140625" customWidth="1"/>
    <col min="4866" max="4866" width="58.44140625" customWidth="1"/>
    <col min="4867" max="4867" width="4.109375" customWidth="1"/>
    <col min="4868" max="4868" width="3.33203125" customWidth="1"/>
    <col min="4869" max="4869" width="2.6640625" customWidth="1"/>
    <col min="4870" max="4870" width="15.109375" customWidth="1"/>
    <col min="5121" max="5121" width="8.44140625" customWidth="1"/>
    <col min="5122" max="5122" width="58.44140625" customWidth="1"/>
    <col min="5123" max="5123" width="4.109375" customWidth="1"/>
    <col min="5124" max="5124" width="3.33203125" customWidth="1"/>
    <col min="5125" max="5125" width="2.6640625" customWidth="1"/>
    <col min="5126" max="5126" width="15.109375" customWidth="1"/>
    <col min="5377" max="5377" width="8.44140625" customWidth="1"/>
    <col min="5378" max="5378" width="58.44140625" customWidth="1"/>
    <col min="5379" max="5379" width="4.109375" customWidth="1"/>
    <col min="5380" max="5380" width="3.33203125" customWidth="1"/>
    <col min="5381" max="5381" width="2.6640625" customWidth="1"/>
    <col min="5382" max="5382" width="15.109375" customWidth="1"/>
    <col min="5633" max="5633" width="8.44140625" customWidth="1"/>
    <col min="5634" max="5634" width="58.44140625" customWidth="1"/>
    <col min="5635" max="5635" width="4.109375" customWidth="1"/>
    <col min="5636" max="5636" width="3.33203125" customWidth="1"/>
    <col min="5637" max="5637" width="2.6640625" customWidth="1"/>
    <col min="5638" max="5638" width="15.109375" customWidth="1"/>
    <col min="5889" max="5889" width="8.44140625" customWidth="1"/>
    <col min="5890" max="5890" width="58.44140625" customWidth="1"/>
    <col min="5891" max="5891" width="4.109375" customWidth="1"/>
    <col min="5892" max="5892" width="3.33203125" customWidth="1"/>
    <col min="5893" max="5893" width="2.6640625" customWidth="1"/>
    <col min="5894" max="5894" width="15.109375" customWidth="1"/>
    <col min="6145" max="6145" width="8.44140625" customWidth="1"/>
    <col min="6146" max="6146" width="58.44140625" customWidth="1"/>
    <col min="6147" max="6147" width="4.109375" customWidth="1"/>
    <col min="6148" max="6148" width="3.33203125" customWidth="1"/>
    <col min="6149" max="6149" width="2.6640625" customWidth="1"/>
    <col min="6150" max="6150" width="15.109375" customWidth="1"/>
    <col min="6401" max="6401" width="8.44140625" customWidth="1"/>
    <col min="6402" max="6402" width="58.44140625" customWidth="1"/>
    <col min="6403" max="6403" width="4.109375" customWidth="1"/>
    <col min="6404" max="6404" width="3.33203125" customWidth="1"/>
    <col min="6405" max="6405" width="2.6640625" customWidth="1"/>
    <col min="6406" max="6406" width="15.109375" customWidth="1"/>
    <col min="6657" max="6657" width="8.44140625" customWidth="1"/>
    <col min="6658" max="6658" width="58.44140625" customWidth="1"/>
    <col min="6659" max="6659" width="4.109375" customWidth="1"/>
    <col min="6660" max="6660" width="3.33203125" customWidth="1"/>
    <col min="6661" max="6661" width="2.6640625" customWidth="1"/>
    <col min="6662" max="6662" width="15.109375" customWidth="1"/>
    <col min="6913" max="6913" width="8.44140625" customWidth="1"/>
    <col min="6914" max="6914" width="58.44140625" customWidth="1"/>
    <col min="6915" max="6915" width="4.109375" customWidth="1"/>
    <col min="6916" max="6916" width="3.33203125" customWidth="1"/>
    <col min="6917" max="6917" width="2.6640625" customWidth="1"/>
    <col min="6918" max="6918" width="15.109375" customWidth="1"/>
    <col min="7169" max="7169" width="8.44140625" customWidth="1"/>
    <col min="7170" max="7170" width="58.44140625" customWidth="1"/>
    <col min="7171" max="7171" width="4.109375" customWidth="1"/>
    <col min="7172" max="7172" width="3.33203125" customWidth="1"/>
    <col min="7173" max="7173" width="2.6640625" customWidth="1"/>
    <col min="7174" max="7174" width="15.109375" customWidth="1"/>
    <col min="7425" max="7425" width="8.44140625" customWidth="1"/>
    <col min="7426" max="7426" width="58.44140625" customWidth="1"/>
    <col min="7427" max="7427" width="4.109375" customWidth="1"/>
    <col min="7428" max="7428" width="3.33203125" customWidth="1"/>
    <col min="7429" max="7429" width="2.6640625" customWidth="1"/>
    <col min="7430" max="7430" width="15.109375" customWidth="1"/>
    <col min="7681" max="7681" width="8.44140625" customWidth="1"/>
    <col min="7682" max="7682" width="58.44140625" customWidth="1"/>
    <col min="7683" max="7683" width="4.109375" customWidth="1"/>
    <col min="7684" max="7684" width="3.33203125" customWidth="1"/>
    <col min="7685" max="7685" width="2.6640625" customWidth="1"/>
    <col min="7686" max="7686" width="15.109375" customWidth="1"/>
    <col min="7937" max="7937" width="8.44140625" customWidth="1"/>
    <col min="7938" max="7938" width="58.44140625" customWidth="1"/>
    <col min="7939" max="7939" width="4.109375" customWidth="1"/>
    <col min="7940" max="7940" width="3.33203125" customWidth="1"/>
    <col min="7941" max="7941" width="2.6640625" customWidth="1"/>
    <col min="7942" max="7942" width="15.109375" customWidth="1"/>
    <col min="8193" max="8193" width="8.44140625" customWidth="1"/>
    <col min="8194" max="8194" width="58.44140625" customWidth="1"/>
    <col min="8195" max="8195" width="4.109375" customWidth="1"/>
    <col min="8196" max="8196" width="3.33203125" customWidth="1"/>
    <col min="8197" max="8197" width="2.6640625" customWidth="1"/>
    <col min="8198" max="8198" width="15.109375" customWidth="1"/>
    <col min="8449" max="8449" width="8.44140625" customWidth="1"/>
    <col min="8450" max="8450" width="58.44140625" customWidth="1"/>
    <col min="8451" max="8451" width="4.109375" customWidth="1"/>
    <col min="8452" max="8452" width="3.33203125" customWidth="1"/>
    <col min="8453" max="8453" width="2.6640625" customWidth="1"/>
    <col min="8454" max="8454" width="15.109375" customWidth="1"/>
    <col min="8705" max="8705" width="8.44140625" customWidth="1"/>
    <col min="8706" max="8706" width="58.44140625" customWidth="1"/>
    <col min="8707" max="8707" width="4.109375" customWidth="1"/>
    <col min="8708" max="8708" width="3.33203125" customWidth="1"/>
    <col min="8709" max="8709" width="2.6640625" customWidth="1"/>
    <col min="8710" max="8710" width="15.109375" customWidth="1"/>
    <col min="8961" max="8961" width="8.44140625" customWidth="1"/>
    <col min="8962" max="8962" width="58.44140625" customWidth="1"/>
    <col min="8963" max="8963" width="4.109375" customWidth="1"/>
    <col min="8964" max="8964" width="3.33203125" customWidth="1"/>
    <col min="8965" max="8965" width="2.6640625" customWidth="1"/>
    <col min="8966" max="8966" width="15.109375" customWidth="1"/>
    <col min="9217" max="9217" width="8.44140625" customWidth="1"/>
    <col min="9218" max="9218" width="58.44140625" customWidth="1"/>
    <col min="9219" max="9219" width="4.109375" customWidth="1"/>
    <col min="9220" max="9220" width="3.33203125" customWidth="1"/>
    <col min="9221" max="9221" width="2.6640625" customWidth="1"/>
    <col min="9222" max="9222" width="15.109375" customWidth="1"/>
    <col min="9473" max="9473" width="8.44140625" customWidth="1"/>
    <col min="9474" max="9474" width="58.44140625" customWidth="1"/>
    <col min="9475" max="9475" width="4.109375" customWidth="1"/>
    <col min="9476" max="9476" width="3.33203125" customWidth="1"/>
    <col min="9477" max="9477" width="2.6640625" customWidth="1"/>
    <col min="9478" max="9478" width="15.109375" customWidth="1"/>
    <col min="9729" max="9729" width="8.44140625" customWidth="1"/>
    <col min="9730" max="9730" width="58.44140625" customWidth="1"/>
    <col min="9731" max="9731" width="4.109375" customWidth="1"/>
    <col min="9732" max="9732" width="3.33203125" customWidth="1"/>
    <col min="9733" max="9733" width="2.6640625" customWidth="1"/>
    <col min="9734" max="9734" width="15.109375" customWidth="1"/>
    <col min="9985" max="9985" width="8.44140625" customWidth="1"/>
    <col min="9986" max="9986" width="58.44140625" customWidth="1"/>
    <col min="9987" max="9987" width="4.109375" customWidth="1"/>
    <col min="9988" max="9988" width="3.33203125" customWidth="1"/>
    <col min="9989" max="9989" width="2.6640625" customWidth="1"/>
    <col min="9990" max="9990" width="15.109375" customWidth="1"/>
    <col min="10241" max="10241" width="8.44140625" customWidth="1"/>
    <col min="10242" max="10242" width="58.44140625" customWidth="1"/>
    <col min="10243" max="10243" width="4.109375" customWidth="1"/>
    <col min="10244" max="10244" width="3.33203125" customWidth="1"/>
    <col min="10245" max="10245" width="2.6640625" customWidth="1"/>
    <col min="10246" max="10246" width="15.109375" customWidth="1"/>
    <col min="10497" max="10497" width="8.44140625" customWidth="1"/>
    <col min="10498" max="10498" width="58.44140625" customWidth="1"/>
    <col min="10499" max="10499" width="4.109375" customWidth="1"/>
    <col min="10500" max="10500" width="3.33203125" customWidth="1"/>
    <col min="10501" max="10501" width="2.6640625" customWidth="1"/>
    <col min="10502" max="10502" width="15.109375" customWidth="1"/>
    <col min="10753" max="10753" width="8.44140625" customWidth="1"/>
    <col min="10754" max="10754" width="58.44140625" customWidth="1"/>
    <col min="10755" max="10755" width="4.109375" customWidth="1"/>
    <col min="10756" max="10756" width="3.33203125" customWidth="1"/>
    <col min="10757" max="10757" width="2.6640625" customWidth="1"/>
    <col min="10758" max="10758" width="15.109375" customWidth="1"/>
    <col min="11009" max="11009" width="8.44140625" customWidth="1"/>
    <col min="11010" max="11010" width="58.44140625" customWidth="1"/>
    <col min="11011" max="11011" width="4.109375" customWidth="1"/>
    <col min="11012" max="11012" width="3.33203125" customWidth="1"/>
    <col min="11013" max="11013" width="2.6640625" customWidth="1"/>
    <col min="11014" max="11014" width="15.109375" customWidth="1"/>
    <col min="11265" max="11265" width="8.44140625" customWidth="1"/>
    <col min="11266" max="11266" width="58.44140625" customWidth="1"/>
    <col min="11267" max="11267" width="4.109375" customWidth="1"/>
    <col min="11268" max="11268" width="3.33203125" customWidth="1"/>
    <col min="11269" max="11269" width="2.6640625" customWidth="1"/>
    <col min="11270" max="11270" width="15.109375" customWidth="1"/>
    <col min="11521" max="11521" width="8.44140625" customWidth="1"/>
    <col min="11522" max="11522" width="58.44140625" customWidth="1"/>
    <col min="11523" max="11523" width="4.109375" customWidth="1"/>
    <col min="11524" max="11524" width="3.33203125" customWidth="1"/>
    <col min="11525" max="11525" width="2.6640625" customWidth="1"/>
    <col min="11526" max="11526" width="15.109375" customWidth="1"/>
    <col min="11777" max="11777" width="8.44140625" customWidth="1"/>
    <col min="11778" max="11778" width="58.44140625" customWidth="1"/>
    <col min="11779" max="11779" width="4.109375" customWidth="1"/>
    <col min="11780" max="11780" width="3.33203125" customWidth="1"/>
    <col min="11781" max="11781" width="2.6640625" customWidth="1"/>
    <col min="11782" max="11782" width="15.109375" customWidth="1"/>
    <col min="12033" max="12033" width="8.44140625" customWidth="1"/>
    <col min="12034" max="12034" width="58.44140625" customWidth="1"/>
    <col min="12035" max="12035" width="4.109375" customWidth="1"/>
    <col min="12036" max="12036" width="3.33203125" customWidth="1"/>
    <col min="12037" max="12037" width="2.6640625" customWidth="1"/>
    <col min="12038" max="12038" width="15.109375" customWidth="1"/>
    <col min="12289" max="12289" width="8.44140625" customWidth="1"/>
    <col min="12290" max="12290" width="58.44140625" customWidth="1"/>
    <col min="12291" max="12291" width="4.109375" customWidth="1"/>
    <col min="12292" max="12292" width="3.33203125" customWidth="1"/>
    <col min="12293" max="12293" width="2.6640625" customWidth="1"/>
    <col min="12294" max="12294" width="15.109375" customWidth="1"/>
    <col min="12545" max="12545" width="8.44140625" customWidth="1"/>
    <col min="12546" max="12546" width="58.44140625" customWidth="1"/>
    <col min="12547" max="12547" width="4.109375" customWidth="1"/>
    <col min="12548" max="12548" width="3.33203125" customWidth="1"/>
    <col min="12549" max="12549" width="2.6640625" customWidth="1"/>
    <col min="12550" max="12550" width="15.109375" customWidth="1"/>
    <col min="12801" max="12801" width="8.44140625" customWidth="1"/>
    <col min="12802" max="12802" width="58.44140625" customWidth="1"/>
    <col min="12803" max="12803" width="4.109375" customWidth="1"/>
    <col min="12804" max="12804" width="3.33203125" customWidth="1"/>
    <col min="12805" max="12805" width="2.6640625" customWidth="1"/>
    <col min="12806" max="12806" width="15.109375" customWidth="1"/>
    <col min="13057" max="13057" width="8.44140625" customWidth="1"/>
    <col min="13058" max="13058" width="58.44140625" customWidth="1"/>
    <col min="13059" max="13059" width="4.109375" customWidth="1"/>
    <col min="13060" max="13060" width="3.33203125" customWidth="1"/>
    <col min="13061" max="13061" width="2.6640625" customWidth="1"/>
    <col min="13062" max="13062" width="15.109375" customWidth="1"/>
    <col min="13313" max="13313" width="8.44140625" customWidth="1"/>
    <col min="13314" max="13314" width="58.44140625" customWidth="1"/>
    <col min="13315" max="13315" width="4.109375" customWidth="1"/>
    <col min="13316" max="13316" width="3.33203125" customWidth="1"/>
    <col min="13317" max="13317" width="2.6640625" customWidth="1"/>
    <col min="13318" max="13318" width="15.109375" customWidth="1"/>
    <col min="13569" max="13569" width="8.44140625" customWidth="1"/>
    <col min="13570" max="13570" width="58.44140625" customWidth="1"/>
    <col min="13571" max="13571" width="4.109375" customWidth="1"/>
    <col min="13572" max="13572" width="3.33203125" customWidth="1"/>
    <col min="13573" max="13573" width="2.6640625" customWidth="1"/>
    <col min="13574" max="13574" width="15.109375" customWidth="1"/>
    <col min="13825" max="13825" width="8.44140625" customWidth="1"/>
    <col min="13826" max="13826" width="58.44140625" customWidth="1"/>
    <col min="13827" max="13827" width="4.109375" customWidth="1"/>
    <col min="13828" max="13828" width="3.33203125" customWidth="1"/>
    <col min="13829" max="13829" width="2.6640625" customWidth="1"/>
    <col min="13830" max="13830" width="15.109375" customWidth="1"/>
    <col min="14081" max="14081" width="8.44140625" customWidth="1"/>
    <col min="14082" max="14082" width="58.44140625" customWidth="1"/>
    <col min="14083" max="14083" width="4.109375" customWidth="1"/>
    <col min="14084" max="14084" width="3.33203125" customWidth="1"/>
    <col min="14085" max="14085" width="2.6640625" customWidth="1"/>
    <col min="14086" max="14086" width="15.109375" customWidth="1"/>
    <col min="14337" max="14337" width="8.44140625" customWidth="1"/>
    <col min="14338" max="14338" width="58.44140625" customWidth="1"/>
    <col min="14339" max="14339" width="4.109375" customWidth="1"/>
    <col min="14340" max="14340" width="3.33203125" customWidth="1"/>
    <col min="14341" max="14341" width="2.6640625" customWidth="1"/>
    <col min="14342" max="14342" width="15.109375" customWidth="1"/>
    <col min="14593" max="14593" width="8.44140625" customWidth="1"/>
    <col min="14594" max="14594" width="58.44140625" customWidth="1"/>
    <col min="14595" max="14595" width="4.109375" customWidth="1"/>
    <col min="14596" max="14596" width="3.33203125" customWidth="1"/>
    <col min="14597" max="14597" width="2.6640625" customWidth="1"/>
    <col min="14598" max="14598" width="15.109375" customWidth="1"/>
    <col min="14849" max="14849" width="8.44140625" customWidth="1"/>
    <col min="14850" max="14850" width="58.44140625" customWidth="1"/>
    <col min="14851" max="14851" width="4.109375" customWidth="1"/>
    <col min="14852" max="14852" width="3.33203125" customWidth="1"/>
    <col min="14853" max="14853" width="2.6640625" customWidth="1"/>
    <col min="14854" max="14854" width="15.109375" customWidth="1"/>
    <col min="15105" max="15105" width="8.44140625" customWidth="1"/>
    <col min="15106" max="15106" width="58.44140625" customWidth="1"/>
    <col min="15107" max="15107" width="4.109375" customWidth="1"/>
    <col min="15108" max="15108" width="3.33203125" customWidth="1"/>
    <col min="15109" max="15109" width="2.6640625" customWidth="1"/>
    <col min="15110" max="15110" width="15.109375" customWidth="1"/>
    <col min="15361" max="15361" width="8.44140625" customWidth="1"/>
    <col min="15362" max="15362" width="58.44140625" customWidth="1"/>
    <col min="15363" max="15363" width="4.109375" customWidth="1"/>
    <col min="15364" max="15364" width="3.33203125" customWidth="1"/>
    <col min="15365" max="15365" width="2.6640625" customWidth="1"/>
    <col min="15366" max="15366" width="15.109375" customWidth="1"/>
    <col min="15617" max="15617" width="8.44140625" customWidth="1"/>
    <col min="15618" max="15618" width="58.44140625" customWidth="1"/>
    <col min="15619" max="15619" width="4.109375" customWidth="1"/>
    <col min="15620" max="15620" width="3.33203125" customWidth="1"/>
    <col min="15621" max="15621" width="2.6640625" customWidth="1"/>
    <col min="15622" max="15622" width="15.109375" customWidth="1"/>
    <col min="15873" max="15873" width="8.44140625" customWidth="1"/>
    <col min="15874" max="15874" width="58.44140625" customWidth="1"/>
    <col min="15875" max="15875" width="4.109375" customWidth="1"/>
    <col min="15876" max="15876" width="3.33203125" customWidth="1"/>
    <col min="15877" max="15877" width="2.6640625" customWidth="1"/>
    <col min="15878" max="15878" width="15.109375" customWidth="1"/>
    <col min="16129" max="16129" width="8.44140625" customWidth="1"/>
    <col min="16130" max="16130" width="58.44140625" customWidth="1"/>
    <col min="16131" max="16131" width="4.109375" customWidth="1"/>
    <col min="16132" max="16132" width="3.33203125" customWidth="1"/>
    <col min="16133" max="16133" width="2.6640625" customWidth="1"/>
    <col min="16134" max="16134" width="15.109375" customWidth="1"/>
  </cols>
  <sheetData>
    <row r="1" spans="1:6" ht="30.6" customHeight="1" x14ac:dyDescent="0.55000000000000004">
      <c r="A1" s="63" t="s">
        <v>46</v>
      </c>
      <c r="B1" s="63"/>
      <c r="C1" s="63"/>
      <c r="D1" s="63"/>
      <c r="E1" s="63"/>
      <c r="F1" s="63"/>
    </row>
    <row r="2" spans="1:6" ht="16.2" thickBot="1" x14ac:dyDescent="0.35"/>
    <row r="3" spans="1:6" ht="31.2" customHeight="1" thickBot="1" x14ac:dyDescent="0.35">
      <c r="A3" s="9" t="s">
        <v>0</v>
      </c>
      <c r="B3" s="64" t="s">
        <v>1</v>
      </c>
      <c r="C3" s="65"/>
      <c r="D3" s="66"/>
      <c r="E3" s="10" t="s">
        <v>2</v>
      </c>
      <c r="F3" s="11" t="s">
        <v>3</v>
      </c>
    </row>
    <row r="4" spans="1:6" ht="21" customHeight="1" x14ac:dyDescent="0.3">
      <c r="A4" s="13">
        <v>1</v>
      </c>
      <c r="B4" s="69" t="s">
        <v>69</v>
      </c>
      <c r="C4" s="70"/>
      <c r="D4" s="70"/>
      <c r="E4" s="70"/>
      <c r="F4" s="71"/>
    </row>
    <row r="5" spans="1:6" s="7" customFormat="1" ht="22.95" customHeight="1" x14ac:dyDescent="0.3">
      <c r="A5" s="14" t="s">
        <v>14</v>
      </c>
      <c r="B5" s="17"/>
      <c r="C5" s="67" t="s">
        <v>7</v>
      </c>
      <c r="D5" s="67"/>
      <c r="E5" s="67"/>
      <c r="F5" s="68"/>
    </row>
    <row r="6" spans="1:6" s="7" customFormat="1" ht="24" customHeight="1" x14ac:dyDescent="0.3">
      <c r="A6" s="19" t="s">
        <v>15</v>
      </c>
      <c r="B6" s="18"/>
      <c r="C6" s="15"/>
      <c r="D6" s="20" t="s">
        <v>10</v>
      </c>
      <c r="E6" s="21" t="s">
        <v>12</v>
      </c>
      <c r="F6" s="16"/>
    </row>
    <row r="7" spans="1:6" s="7" customFormat="1" ht="24" customHeight="1" x14ac:dyDescent="0.3">
      <c r="A7" s="19" t="s">
        <v>16</v>
      </c>
      <c r="B7" s="18"/>
      <c r="C7" s="15"/>
      <c r="D7" s="20" t="s">
        <v>11</v>
      </c>
      <c r="E7" s="21" t="s">
        <v>2</v>
      </c>
      <c r="F7" s="16"/>
    </row>
    <row r="8" spans="1:6" s="7" customFormat="1" ht="24" customHeight="1" x14ac:dyDescent="0.3">
      <c r="A8" s="19" t="s">
        <v>17</v>
      </c>
      <c r="B8" s="18"/>
      <c r="C8" s="15"/>
      <c r="D8" s="20" t="s">
        <v>13</v>
      </c>
      <c r="E8" s="21" t="s">
        <v>2</v>
      </c>
      <c r="F8" s="16"/>
    </row>
    <row r="9" spans="1:6" s="7" customFormat="1" ht="24" customHeight="1" x14ac:dyDescent="0.3">
      <c r="A9" s="19" t="s">
        <v>18</v>
      </c>
      <c r="B9" s="18"/>
      <c r="C9" s="15"/>
      <c r="D9" s="20" t="s">
        <v>56</v>
      </c>
      <c r="E9" s="21" t="s">
        <v>2</v>
      </c>
      <c r="F9" s="16"/>
    </row>
    <row r="10" spans="1:6" s="7" customFormat="1" ht="24" customHeight="1" x14ac:dyDescent="0.3">
      <c r="A10" s="19" t="s">
        <v>19</v>
      </c>
      <c r="B10" s="18"/>
      <c r="C10" s="15"/>
      <c r="D10" s="20" t="s">
        <v>62</v>
      </c>
      <c r="E10" s="21" t="s">
        <v>2</v>
      </c>
      <c r="F10" s="16"/>
    </row>
    <row r="11" spans="1:6" s="7" customFormat="1" ht="24" customHeight="1" x14ac:dyDescent="0.3">
      <c r="A11" s="19" t="s">
        <v>20</v>
      </c>
      <c r="B11" s="18"/>
      <c r="C11" s="15"/>
      <c r="D11" s="20" t="s">
        <v>8</v>
      </c>
      <c r="E11" s="21" t="s">
        <v>2</v>
      </c>
      <c r="F11" s="16"/>
    </row>
    <row r="12" spans="1:6" s="7" customFormat="1" ht="24" customHeight="1" thickBot="1" x14ac:dyDescent="0.35">
      <c r="A12" s="33" t="s">
        <v>57</v>
      </c>
      <c r="B12" s="46"/>
      <c r="C12" s="47"/>
      <c r="D12" s="49" t="s">
        <v>9</v>
      </c>
      <c r="E12" s="30" t="s">
        <v>2</v>
      </c>
      <c r="F12" s="48"/>
    </row>
    <row r="13" spans="1:6" ht="23.4" customHeight="1" x14ac:dyDescent="0.3">
      <c r="A13" s="44" t="s">
        <v>21</v>
      </c>
      <c r="B13" s="45"/>
      <c r="C13" s="57" t="s">
        <v>70</v>
      </c>
      <c r="D13" s="57"/>
      <c r="E13" s="57"/>
      <c r="F13" s="58"/>
    </row>
    <row r="14" spans="1:6" ht="24" customHeight="1" x14ac:dyDescent="0.3">
      <c r="A14" s="19" t="s">
        <v>23</v>
      </c>
      <c r="B14" s="18"/>
      <c r="C14" s="15"/>
      <c r="D14" s="20" t="s">
        <v>63</v>
      </c>
      <c r="E14" s="21" t="s">
        <v>12</v>
      </c>
      <c r="F14" s="16"/>
    </row>
    <row r="15" spans="1:6" ht="24" customHeight="1" x14ac:dyDescent="0.3">
      <c r="A15" s="19" t="s">
        <v>24</v>
      </c>
      <c r="B15" s="18"/>
      <c r="C15" s="15"/>
      <c r="D15" s="20" t="s">
        <v>64</v>
      </c>
      <c r="E15" s="21" t="s">
        <v>12</v>
      </c>
      <c r="F15" s="16"/>
    </row>
    <row r="16" spans="1:6" ht="24" customHeight="1" x14ac:dyDescent="0.3">
      <c r="A16" s="19" t="s">
        <v>25</v>
      </c>
      <c r="B16" s="18"/>
      <c r="C16" s="15"/>
      <c r="D16" s="20" t="s">
        <v>65</v>
      </c>
      <c r="E16" s="21" t="s">
        <v>12</v>
      </c>
      <c r="F16" s="16"/>
    </row>
    <row r="17" spans="1:6" ht="24" customHeight="1" x14ac:dyDescent="0.3">
      <c r="A17" s="19" t="s">
        <v>26</v>
      </c>
      <c r="B17" s="18"/>
      <c r="C17" s="15"/>
      <c r="D17" s="20" t="s">
        <v>66</v>
      </c>
      <c r="E17" s="21" t="s">
        <v>12</v>
      </c>
      <c r="F17" s="16"/>
    </row>
    <row r="18" spans="1:6" ht="24" customHeight="1" x14ac:dyDescent="0.3">
      <c r="A18" s="19" t="s">
        <v>27</v>
      </c>
      <c r="B18" s="18"/>
      <c r="C18" s="15"/>
      <c r="D18" s="20" t="s">
        <v>60</v>
      </c>
      <c r="E18" s="21" t="s">
        <v>2</v>
      </c>
      <c r="F18" s="16"/>
    </row>
    <row r="19" spans="1:6" ht="24" customHeight="1" x14ac:dyDescent="0.3">
      <c r="A19" s="19" t="s">
        <v>58</v>
      </c>
      <c r="B19" s="18"/>
      <c r="C19" s="15"/>
      <c r="D19" s="20" t="s">
        <v>61</v>
      </c>
      <c r="E19" s="21" t="s">
        <v>2</v>
      </c>
      <c r="F19" s="16"/>
    </row>
    <row r="20" spans="1:6" ht="24" customHeight="1" thickBot="1" x14ac:dyDescent="0.35">
      <c r="A20" s="39" t="s">
        <v>59</v>
      </c>
      <c r="B20" s="46"/>
      <c r="C20" s="47"/>
      <c r="D20" s="49" t="s">
        <v>28</v>
      </c>
      <c r="E20" s="30" t="s">
        <v>2</v>
      </c>
      <c r="F20" s="48"/>
    </row>
    <row r="21" spans="1:6" ht="20.399999999999999" customHeight="1" x14ac:dyDescent="0.3">
      <c r="A21" s="44" t="s">
        <v>29</v>
      </c>
      <c r="B21" s="45"/>
      <c r="C21" s="57" t="s">
        <v>71</v>
      </c>
      <c r="D21" s="57"/>
      <c r="E21" s="57"/>
      <c r="F21" s="58"/>
    </row>
    <row r="22" spans="1:6" ht="24" customHeight="1" x14ac:dyDescent="0.3">
      <c r="A22" s="19" t="s">
        <v>30</v>
      </c>
      <c r="B22" s="18"/>
      <c r="C22" s="15"/>
      <c r="D22" s="26" t="s">
        <v>31</v>
      </c>
      <c r="E22" s="21" t="s">
        <v>12</v>
      </c>
      <c r="F22" s="16"/>
    </row>
    <row r="23" spans="1:6" ht="24" customHeight="1" x14ac:dyDescent="0.3">
      <c r="A23" s="19" t="s">
        <v>36</v>
      </c>
      <c r="B23" s="18"/>
      <c r="C23" s="15"/>
      <c r="D23" s="27" t="s">
        <v>32</v>
      </c>
      <c r="E23" s="21" t="s">
        <v>12</v>
      </c>
      <c r="F23" s="16"/>
    </row>
    <row r="24" spans="1:6" ht="24" customHeight="1" x14ac:dyDescent="0.3">
      <c r="A24" s="19" t="s">
        <v>37</v>
      </c>
      <c r="B24" s="18"/>
      <c r="C24" s="15"/>
      <c r="D24" s="26" t="s">
        <v>33</v>
      </c>
      <c r="E24" s="21" t="s">
        <v>2</v>
      </c>
      <c r="F24" s="16"/>
    </row>
    <row r="25" spans="1:6" ht="24" customHeight="1" x14ac:dyDescent="0.3">
      <c r="A25" s="19" t="s">
        <v>38</v>
      </c>
      <c r="B25" s="18"/>
      <c r="C25" s="15"/>
      <c r="D25" s="26" t="s">
        <v>34</v>
      </c>
      <c r="E25" s="21" t="s">
        <v>2</v>
      </c>
      <c r="F25" s="16"/>
    </row>
    <row r="26" spans="1:6" ht="24" customHeight="1" x14ac:dyDescent="0.3">
      <c r="A26" s="19" t="s">
        <v>39</v>
      </c>
      <c r="B26" s="22"/>
      <c r="C26" s="23"/>
      <c r="D26" s="26" t="s">
        <v>35</v>
      </c>
      <c r="E26" s="21" t="s">
        <v>2</v>
      </c>
      <c r="F26" s="25"/>
    </row>
    <row r="27" spans="1:6" ht="24" customHeight="1" x14ac:dyDescent="0.3">
      <c r="A27" s="19" t="s">
        <v>40</v>
      </c>
      <c r="B27" s="22"/>
      <c r="C27" s="23"/>
      <c r="D27" s="26" t="s">
        <v>43</v>
      </c>
      <c r="E27" s="24" t="s">
        <v>12</v>
      </c>
      <c r="F27" s="25"/>
    </row>
    <row r="28" spans="1:6" ht="24" customHeight="1" thickBot="1" x14ac:dyDescent="0.35">
      <c r="A28" s="39" t="s">
        <v>41</v>
      </c>
      <c r="B28" s="46"/>
      <c r="C28" s="47"/>
      <c r="D28" s="29" t="s">
        <v>44</v>
      </c>
      <c r="E28" s="30" t="s">
        <v>12</v>
      </c>
      <c r="F28" s="48"/>
    </row>
    <row r="29" spans="1:6" ht="25.2" customHeight="1" x14ac:dyDescent="0.3">
      <c r="A29" s="37">
        <v>2</v>
      </c>
      <c r="B29" s="59" t="s">
        <v>42</v>
      </c>
      <c r="C29" s="60"/>
      <c r="D29" s="60"/>
      <c r="E29" s="60"/>
      <c r="F29" s="61"/>
    </row>
    <row r="30" spans="1:6" ht="24" customHeight="1" x14ac:dyDescent="0.3">
      <c r="A30" s="38" t="s">
        <v>52</v>
      </c>
      <c r="B30" s="40"/>
      <c r="C30" s="34"/>
      <c r="D30" s="31" t="s">
        <v>47</v>
      </c>
      <c r="E30" s="32" t="s">
        <v>48</v>
      </c>
      <c r="F30" s="12"/>
    </row>
    <row r="31" spans="1:6" ht="24" customHeight="1" x14ac:dyDescent="0.3">
      <c r="A31" s="19" t="s">
        <v>53</v>
      </c>
      <c r="B31" s="41"/>
      <c r="C31" s="35"/>
      <c r="D31" s="27" t="s">
        <v>49</v>
      </c>
      <c r="E31" s="21" t="s">
        <v>48</v>
      </c>
      <c r="F31" s="12"/>
    </row>
    <row r="32" spans="1:6" ht="24" customHeight="1" x14ac:dyDescent="0.3">
      <c r="A32" s="19" t="s">
        <v>54</v>
      </c>
      <c r="B32" s="41"/>
      <c r="C32" s="35"/>
      <c r="D32" s="26" t="s">
        <v>50</v>
      </c>
      <c r="E32" s="21" t="s">
        <v>48</v>
      </c>
      <c r="F32" s="12"/>
    </row>
    <row r="33" spans="1:6" ht="24" customHeight="1" thickBot="1" x14ac:dyDescent="0.35">
      <c r="A33" s="39" t="s">
        <v>55</v>
      </c>
      <c r="B33" s="42"/>
      <c r="C33" s="28"/>
      <c r="D33" s="29" t="s">
        <v>51</v>
      </c>
      <c r="E33" s="30" t="s">
        <v>48</v>
      </c>
      <c r="F33" s="43"/>
    </row>
    <row r="34" spans="1:6" x14ac:dyDescent="0.3">
      <c r="A34" s="2"/>
      <c r="B34" s="2"/>
      <c r="C34" s="2"/>
      <c r="D34" s="2"/>
      <c r="E34" s="3"/>
    </row>
    <row r="35" spans="1:6" ht="14.4" x14ac:dyDescent="0.3">
      <c r="A35" s="62" t="s">
        <v>5</v>
      </c>
      <c r="B35" s="62"/>
      <c r="C35" s="62"/>
      <c r="D35" s="62"/>
      <c r="E35" s="62"/>
    </row>
    <row r="36" spans="1:6" ht="14.4" x14ac:dyDescent="0.3">
      <c r="A36" s="62" t="s">
        <v>6</v>
      </c>
      <c r="B36" s="62"/>
      <c r="C36" s="62"/>
      <c r="D36" s="62"/>
      <c r="E36" s="62"/>
    </row>
    <row r="37" spans="1:6" ht="14.4" x14ac:dyDescent="0.3">
      <c r="A37" s="62" t="s">
        <v>4</v>
      </c>
      <c r="B37" s="62"/>
      <c r="C37" s="62"/>
      <c r="D37" s="62"/>
      <c r="E37" s="62"/>
    </row>
    <row r="38" spans="1:6" ht="14.4" x14ac:dyDescent="0.3">
      <c r="E38"/>
    </row>
    <row r="39" spans="1:6" ht="14.4" x14ac:dyDescent="0.3">
      <c r="E39" s="8"/>
      <c r="F39" s="8"/>
    </row>
    <row r="40" spans="1:6" ht="14.4" x14ac:dyDescent="0.3">
      <c r="E40" s="8"/>
      <c r="F40" s="8"/>
    </row>
    <row r="41" spans="1:6" x14ac:dyDescent="0.3">
      <c r="A41" s="6"/>
      <c r="B41" s="6"/>
      <c r="C41" s="6"/>
      <c r="D41" s="5"/>
    </row>
    <row r="42" spans="1:6" x14ac:dyDescent="0.3">
      <c r="A42" s="6"/>
      <c r="B42" s="6"/>
      <c r="C42" s="6"/>
      <c r="D42" s="5"/>
    </row>
    <row r="43" spans="1:6" x14ac:dyDescent="0.3">
      <c r="A43" s="6"/>
      <c r="B43" s="6"/>
      <c r="C43" s="6"/>
      <c r="D43" s="5"/>
    </row>
    <row r="44" spans="1:6" x14ac:dyDescent="0.3">
      <c r="A44" s="6"/>
      <c r="B44" s="6"/>
      <c r="C44" s="6"/>
      <c r="D44" s="5"/>
    </row>
    <row r="45" spans="1:6" x14ac:dyDescent="0.3">
      <c r="A45" s="6"/>
      <c r="B45" s="6"/>
      <c r="C45" s="6"/>
      <c r="D45" s="5"/>
    </row>
    <row r="46" spans="1:6" x14ac:dyDescent="0.3">
      <c r="A46" s="6"/>
      <c r="B46" s="6"/>
      <c r="C46" s="6"/>
      <c r="D46" s="5"/>
    </row>
    <row r="47" spans="1:6" x14ac:dyDescent="0.3">
      <c r="A47" s="4"/>
      <c r="B47" s="4"/>
      <c r="C47" s="4"/>
    </row>
  </sheetData>
  <mergeCells count="10">
    <mergeCell ref="A1:F1"/>
    <mergeCell ref="B3:D3"/>
    <mergeCell ref="C5:F5"/>
    <mergeCell ref="B4:F4"/>
    <mergeCell ref="C13:F13"/>
    <mergeCell ref="C21:F21"/>
    <mergeCell ref="B29:F29"/>
    <mergeCell ref="A35:E35"/>
    <mergeCell ref="A36:E36"/>
    <mergeCell ref="A37:E37"/>
  </mergeCells>
  <pageMargins left="0.7" right="0.7" top="0.75" bottom="0.75" header="0.3" footer="0.3"/>
  <pageSetup paperSize="9" scale="74" fitToHeight="0" orientation="portrait" r:id="rId1"/>
  <headerFooter>
    <oddHeader xml:space="preserve">&amp;CGHT CFC - Travaux cablage informatique - BPU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5"/>
  <sheetViews>
    <sheetView workbookViewId="0">
      <selection activeCell="D12" sqref="D12"/>
    </sheetView>
  </sheetViews>
  <sheetFormatPr baseColWidth="10" defaultRowHeight="14.4" x14ac:dyDescent="0.3"/>
  <cols>
    <col min="1" max="1" width="8.44140625" customWidth="1"/>
    <col min="2" max="2" width="5" customWidth="1"/>
    <col min="3" max="3" width="6" customWidth="1"/>
    <col min="4" max="4" width="71.5546875" customWidth="1"/>
    <col min="5" max="5" width="11.6640625" customWidth="1"/>
    <col min="6" max="7" width="15.33203125" customWidth="1"/>
    <col min="8" max="8" width="15.109375" customWidth="1"/>
  </cols>
  <sheetData>
    <row r="1" spans="1:8" ht="28.8" x14ac:dyDescent="0.55000000000000004">
      <c r="A1" s="63" t="s">
        <v>74</v>
      </c>
      <c r="B1" s="63"/>
      <c r="C1" s="63"/>
      <c r="D1" s="63"/>
      <c r="E1" s="63"/>
      <c r="F1" s="63"/>
      <c r="G1" s="63"/>
      <c r="H1" s="63"/>
    </row>
    <row r="2" spans="1:8" ht="15" thickBot="1" x14ac:dyDescent="0.35"/>
    <row r="3" spans="1:8" ht="31.8" thickBot="1" x14ac:dyDescent="0.35">
      <c r="A3" s="9" t="s">
        <v>0</v>
      </c>
      <c r="B3" s="64" t="s">
        <v>1</v>
      </c>
      <c r="C3" s="65"/>
      <c r="D3" s="66"/>
      <c r="E3" s="10" t="s">
        <v>2</v>
      </c>
      <c r="F3" s="36" t="s">
        <v>67</v>
      </c>
      <c r="G3" s="11" t="s">
        <v>3</v>
      </c>
      <c r="H3" s="11" t="s">
        <v>68</v>
      </c>
    </row>
    <row r="4" spans="1:8" ht="17.399999999999999" x14ac:dyDescent="0.3">
      <c r="A4" s="13">
        <v>1</v>
      </c>
      <c r="B4" s="69" t="s">
        <v>72</v>
      </c>
      <c r="C4" s="70"/>
      <c r="D4" s="70"/>
      <c r="E4" s="70"/>
      <c r="F4" s="70"/>
      <c r="G4" s="70"/>
      <c r="H4" s="71"/>
    </row>
    <row r="5" spans="1:8" ht="15.6" x14ac:dyDescent="0.3">
      <c r="A5" s="14" t="s">
        <v>14</v>
      </c>
      <c r="B5" s="17"/>
      <c r="C5" s="67" t="s">
        <v>7</v>
      </c>
      <c r="D5" s="67"/>
      <c r="E5" s="67"/>
      <c r="F5" s="67"/>
      <c r="G5" s="67"/>
      <c r="H5" s="68"/>
    </row>
    <row r="6" spans="1:8" x14ac:dyDescent="0.3">
      <c r="A6" s="19" t="s">
        <v>15</v>
      </c>
      <c r="B6" s="18"/>
      <c r="C6" s="15"/>
      <c r="D6" s="20" t="s">
        <v>10</v>
      </c>
      <c r="E6" s="21" t="s">
        <v>12</v>
      </c>
      <c r="F6" s="50">
        <v>5</v>
      </c>
      <c r="G6" s="50">
        <f>BPU!F6</f>
        <v>0</v>
      </c>
      <c r="H6" s="16">
        <f>G6*F6</f>
        <v>0</v>
      </c>
    </row>
    <row r="7" spans="1:8" x14ac:dyDescent="0.3">
      <c r="A7" s="19" t="s">
        <v>16</v>
      </c>
      <c r="B7" s="18"/>
      <c r="C7" s="15"/>
      <c r="D7" s="20" t="s">
        <v>11</v>
      </c>
      <c r="E7" s="21" t="s">
        <v>2</v>
      </c>
      <c r="F7" s="50">
        <v>10</v>
      </c>
      <c r="G7" s="50">
        <f>BPU!F7</f>
        <v>0</v>
      </c>
      <c r="H7" s="16">
        <f t="shared" ref="H7:H12" si="0">G7*F7</f>
        <v>0</v>
      </c>
    </row>
    <row r="8" spans="1:8" x14ac:dyDescent="0.3">
      <c r="A8" s="19" t="s">
        <v>17</v>
      </c>
      <c r="B8" s="18"/>
      <c r="C8" s="15"/>
      <c r="D8" s="20" t="s">
        <v>13</v>
      </c>
      <c r="E8" s="21" t="s">
        <v>2</v>
      </c>
      <c r="F8" s="50">
        <v>15</v>
      </c>
      <c r="G8" s="50">
        <f>BPU!F8</f>
        <v>0</v>
      </c>
      <c r="H8" s="16">
        <f t="shared" si="0"/>
        <v>0</v>
      </c>
    </row>
    <row r="9" spans="1:8" x14ac:dyDescent="0.3">
      <c r="A9" s="19" t="s">
        <v>18</v>
      </c>
      <c r="B9" s="18"/>
      <c r="C9" s="15"/>
      <c r="D9" s="20" t="s">
        <v>56</v>
      </c>
      <c r="E9" s="21" t="s">
        <v>2</v>
      </c>
      <c r="F9" s="50">
        <v>6</v>
      </c>
      <c r="G9" s="50">
        <f>BPU!F9</f>
        <v>0</v>
      </c>
      <c r="H9" s="16">
        <f t="shared" si="0"/>
        <v>0</v>
      </c>
    </row>
    <row r="10" spans="1:8" x14ac:dyDescent="0.3">
      <c r="A10" s="19" t="s">
        <v>19</v>
      </c>
      <c r="B10" s="18"/>
      <c r="C10" s="15"/>
      <c r="D10" s="20" t="s">
        <v>62</v>
      </c>
      <c r="E10" s="21" t="s">
        <v>2</v>
      </c>
      <c r="F10" s="50">
        <v>6</v>
      </c>
      <c r="G10" s="50">
        <f>BPU!F10</f>
        <v>0</v>
      </c>
      <c r="H10" s="16">
        <f t="shared" si="0"/>
        <v>0</v>
      </c>
    </row>
    <row r="11" spans="1:8" x14ac:dyDescent="0.3">
      <c r="A11" s="19" t="s">
        <v>20</v>
      </c>
      <c r="B11" s="18"/>
      <c r="C11" s="15"/>
      <c r="D11" s="20" t="s">
        <v>8</v>
      </c>
      <c r="E11" s="21" t="s">
        <v>2</v>
      </c>
      <c r="F11" s="50">
        <v>5</v>
      </c>
      <c r="G11" s="50">
        <f>BPU!F11</f>
        <v>0</v>
      </c>
      <c r="H11" s="16">
        <f t="shared" si="0"/>
        <v>0</v>
      </c>
    </row>
    <row r="12" spans="1:8" ht="15" thickBot="1" x14ac:dyDescent="0.35">
      <c r="A12" s="33" t="s">
        <v>57</v>
      </c>
      <c r="B12" s="46"/>
      <c r="C12" s="47"/>
      <c r="D12" s="49" t="s">
        <v>9</v>
      </c>
      <c r="E12" s="30" t="s">
        <v>2</v>
      </c>
      <c r="F12" s="51">
        <v>15</v>
      </c>
      <c r="G12" s="50">
        <f>BPU!F12</f>
        <v>0</v>
      </c>
      <c r="H12" s="16">
        <f t="shared" si="0"/>
        <v>0</v>
      </c>
    </row>
    <row r="13" spans="1:8" ht="15.6" x14ac:dyDescent="0.3">
      <c r="A13" s="44" t="s">
        <v>21</v>
      </c>
      <c r="B13" s="45"/>
      <c r="C13" s="57" t="s">
        <v>22</v>
      </c>
      <c r="D13" s="57"/>
      <c r="E13" s="57"/>
      <c r="F13" s="57"/>
      <c r="G13" s="57"/>
      <c r="H13" s="58"/>
    </row>
    <row r="14" spans="1:8" x14ac:dyDescent="0.3">
      <c r="A14" s="19" t="s">
        <v>23</v>
      </c>
      <c r="B14" s="18"/>
      <c r="C14" s="15"/>
      <c r="D14" s="20" t="s">
        <v>63</v>
      </c>
      <c r="E14" s="21" t="s">
        <v>12</v>
      </c>
      <c r="F14" s="50">
        <v>4</v>
      </c>
      <c r="G14" s="50">
        <f>BPU!F14</f>
        <v>0</v>
      </c>
      <c r="H14" s="16">
        <f>G14*F14</f>
        <v>0</v>
      </c>
    </row>
    <row r="15" spans="1:8" x14ac:dyDescent="0.3">
      <c r="A15" s="19" t="s">
        <v>24</v>
      </c>
      <c r="B15" s="18"/>
      <c r="C15" s="15"/>
      <c r="D15" s="20" t="s">
        <v>64</v>
      </c>
      <c r="E15" s="21" t="s">
        <v>12</v>
      </c>
      <c r="F15" s="50">
        <v>3</v>
      </c>
      <c r="G15" s="50">
        <f>BPU!F15</f>
        <v>0</v>
      </c>
      <c r="H15" s="16">
        <f t="shared" ref="H15:H20" si="1">G15*F15</f>
        <v>0</v>
      </c>
    </row>
    <row r="16" spans="1:8" x14ac:dyDescent="0.3">
      <c r="A16" s="19" t="s">
        <v>25</v>
      </c>
      <c r="B16" s="18"/>
      <c r="C16" s="15"/>
      <c r="D16" s="20" t="s">
        <v>65</v>
      </c>
      <c r="E16" s="21" t="s">
        <v>12</v>
      </c>
      <c r="F16" s="50">
        <v>5</v>
      </c>
      <c r="G16" s="50">
        <f>BPU!F16</f>
        <v>0</v>
      </c>
      <c r="H16" s="16">
        <f t="shared" si="1"/>
        <v>0</v>
      </c>
    </row>
    <row r="17" spans="1:8" x14ac:dyDescent="0.3">
      <c r="A17" s="19" t="s">
        <v>26</v>
      </c>
      <c r="B17" s="18"/>
      <c r="C17" s="15"/>
      <c r="D17" s="20" t="s">
        <v>66</v>
      </c>
      <c r="E17" s="21" t="s">
        <v>12</v>
      </c>
      <c r="F17" s="50">
        <v>3</v>
      </c>
      <c r="G17" s="50">
        <f>BPU!F17</f>
        <v>0</v>
      </c>
      <c r="H17" s="16">
        <f t="shared" si="1"/>
        <v>0</v>
      </c>
    </row>
    <row r="18" spans="1:8" x14ac:dyDescent="0.3">
      <c r="A18" s="19" t="s">
        <v>27</v>
      </c>
      <c r="B18" s="18"/>
      <c r="C18" s="15"/>
      <c r="D18" s="20" t="s">
        <v>60</v>
      </c>
      <c r="E18" s="21" t="s">
        <v>2</v>
      </c>
      <c r="F18" s="50">
        <v>5</v>
      </c>
      <c r="G18" s="50">
        <f>BPU!F18</f>
        <v>0</v>
      </c>
      <c r="H18" s="16">
        <f t="shared" si="1"/>
        <v>0</v>
      </c>
    </row>
    <row r="19" spans="1:8" x14ac:dyDescent="0.3">
      <c r="A19" s="19" t="s">
        <v>58</v>
      </c>
      <c r="B19" s="18"/>
      <c r="C19" s="15"/>
      <c r="D19" s="20" t="s">
        <v>61</v>
      </c>
      <c r="E19" s="21" t="s">
        <v>2</v>
      </c>
      <c r="F19" s="50">
        <v>4</v>
      </c>
      <c r="G19" s="50">
        <f>BPU!F19</f>
        <v>0</v>
      </c>
      <c r="H19" s="16">
        <f t="shared" si="1"/>
        <v>0</v>
      </c>
    </row>
    <row r="20" spans="1:8" ht="15" thickBot="1" x14ac:dyDescent="0.35">
      <c r="A20" s="39" t="s">
        <v>59</v>
      </c>
      <c r="B20" s="46"/>
      <c r="C20" s="47"/>
      <c r="D20" s="49" t="s">
        <v>28</v>
      </c>
      <c r="E20" s="30" t="s">
        <v>2</v>
      </c>
      <c r="F20" s="51">
        <v>5</v>
      </c>
      <c r="G20" s="50">
        <f>BPU!F20</f>
        <v>0</v>
      </c>
      <c r="H20" s="16">
        <f t="shared" si="1"/>
        <v>0</v>
      </c>
    </row>
    <row r="21" spans="1:8" ht="15.6" x14ac:dyDescent="0.3">
      <c r="A21" s="44" t="s">
        <v>29</v>
      </c>
      <c r="B21" s="45"/>
      <c r="C21" s="57" t="s">
        <v>45</v>
      </c>
      <c r="D21" s="57"/>
      <c r="E21" s="57"/>
      <c r="F21" s="57"/>
      <c r="G21" s="57"/>
      <c r="H21" s="58"/>
    </row>
    <row r="22" spans="1:8" x14ac:dyDescent="0.3">
      <c r="A22" s="19" t="s">
        <v>30</v>
      </c>
      <c r="B22" s="18"/>
      <c r="C22" s="15"/>
      <c r="D22" s="26" t="s">
        <v>31</v>
      </c>
      <c r="E22" s="21" t="s">
        <v>12</v>
      </c>
      <c r="F22" s="50">
        <v>10</v>
      </c>
      <c r="G22" s="50">
        <f>BPU!F22</f>
        <v>0</v>
      </c>
      <c r="H22" s="16">
        <f>G22*F22</f>
        <v>0</v>
      </c>
    </row>
    <row r="23" spans="1:8" ht="27.6" x14ac:dyDescent="0.3">
      <c r="A23" s="19" t="s">
        <v>36</v>
      </c>
      <c r="B23" s="18"/>
      <c r="C23" s="15"/>
      <c r="D23" s="27" t="s">
        <v>32</v>
      </c>
      <c r="E23" s="21" t="s">
        <v>12</v>
      </c>
      <c r="F23" s="50">
        <v>6</v>
      </c>
      <c r="G23" s="50">
        <f>BPU!F23</f>
        <v>0</v>
      </c>
      <c r="H23" s="16">
        <f t="shared" ref="H23:H28" si="2">G23*F23</f>
        <v>0</v>
      </c>
    </row>
    <row r="24" spans="1:8" x14ac:dyDescent="0.3">
      <c r="A24" s="19" t="s">
        <v>37</v>
      </c>
      <c r="B24" s="18"/>
      <c r="C24" s="15"/>
      <c r="D24" s="26" t="s">
        <v>33</v>
      </c>
      <c r="E24" s="21" t="s">
        <v>2</v>
      </c>
      <c r="F24" s="50">
        <v>4</v>
      </c>
      <c r="G24" s="50">
        <f>BPU!F24</f>
        <v>0</v>
      </c>
      <c r="H24" s="16">
        <f t="shared" si="2"/>
        <v>0</v>
      </c>
    </row>
    <row r="25" spans="1:8" x14ac:dyDescent="0.3">
      <c r="A25" s="19" t="s">
        <v>38</v>
      </c>
      <c r="B25" s="18"/>
      <c r="C25" s="15"/>
      <c r="D25" s="26" t="s">
        <v>34</v>
      </c>
      <c r="E25" s="21" t="s">
        <v>2</v>
      </c>
      <c r="F25" s="50">
        <v>3</v>
      </c>
      <c r="G25" s="50">
        <f>BPU!F25</f>
        <v>0</v>
      </c>
      <c r="H25" s="16">
        <f t="shared" si="2"/>
        <v>0</v>
      </c>
    </row>
    <row r="26" spans="1:8" x14ac:dyDescent="0.3">
      <c r="A26" s="19" t="s">
        <v>39</v>
      </c>
      <c r="B26" s="22"/>
      <c r="C26" s="23"/>
      <c r="D26" s="26" t="s">
        <v>35</v>
      </c>
      <c r="E26" s="21" t="s">
        <v>2</v>
      </c>
      <c r="F26" s="52">
        <v>2</v>
      </c>
      <c r="G26" s="50">
        <f>BPU!F26</f>
        <v>0</v>
      </c>
      <c r="H26" s="16">
        <f t="shared" si="2"/>
        <v>0</v>
      </c>
    </row>
    <row r="27" spans="1:8" x14ac:dyDescent="0.3">
      <c r="A27" s="19" t="s">
        <v>40</v>
      </c>
      <c r="B27" s="22"/>
      <c r="C27" s="23"/>
      <c r="D27" s="26" t="s">
        <v>43</v>
      </c>
      <c r="E27" s="24" t="s">
        <v>12</v>
      </c>
      <c r="F27" s="52">
        <v>5</v>
      </c>
      <c r="G27" s="50">
        <f>BPU!F27</f>
        <v>0</v>
      </c>
      <c r="H27" s="16">
        <f t="shared" si="2"/>
        <v>0</v>
      </c>
    </row>
    <row r="28" spans="1:8" ht="15" thickBot="1" x14ac:dyDescent="0.35">
      <c r="A28" s="39" t="s">
        <v>41</v>
      </c>
      <c r="B28" s="46"/>
      <c r="C28" s="47"/>
      <c r="D28" s="29" t="s">
        <v>44</v>
      </c>
      <c r="E28" s="30" t="s">
        <v>12</v>
      </c>
      <c r="F28" s="51">
        <v>10</v>
      </c>
      <c r="G28" s="50">
        <f>BPU!F28</f>
        <v>0</v>
      </c>
      <c r="H28" s="16">
        <f t="shared" si="2"/>
        <v>0</v>
      </c>
    </row>
    <row r="29" spans="1:8" ht="17.399999999999999" x14ac:dyDescent="0.3">
      <c r="A29" s="37">
        <v>2</v>
      </c>
      <c r="B29" s="59" t="s">
        <v>42</v>
      </c>
      <c r="C29" s="60"/>
      <c r="D29" s="60"/>
      <c r="E29" s="60"/>
      <c r="F29" s="60"/>
      <c r="G29" s="60"/>
      <c r="H29" s="61"/>
    </row>
    <row r="30" spans="1:8" x14ac:dyDescent="0.3">
      <c r="A30" s="38" t="s">
        <v>52</v>
      </c>
      <c r="B30" s="40"/>
      <c r="C30" s="34"/>
      <c r="D30" s="31" t="s">
        <v>47</v>
      </c>
      <c r="E30" s="32" t="s">
        <v>48</v>
      </c>
      <c r="F30" s="53">
        <v>15</v>
      </c>
      <c r="G30" s="53">
        <f>BPU!F30</f>
        <v>0</v>
      </c>
      <c r="H30" s="12">
        <f>G30*F30</f>
        <v>0</v>
      </c>
    </row>
    <row r="31" spans="1:8" x14ac:dyDescent="0.3">
      <c r="A31" s="19" t="s">
        <v>53</v>
      </c>
      <c r="B31" s="41"/>
      <c r="C31" s="35"/>
      <c r="D31" s="27" t="s">
        <v>49</v>
      </c>
      <c r="E31" s="21" t="s">
        <v>48</v>
      </c>
      <c r="F31" s="53">
        <v>4</v>
      </c>
      <c r="G31" s="53">
        <f>BPU!F31</f>
        <v>0</v>
      </c>
      <c r="H31" s="12">
        <f t="shared" ref="H31:H33" si="3">G31*F31</f>
        <v>0</v>
      </c>
    </row>
    <row r="32" spans="1:8" x14ac:dyDescent="0.3">
      <c r="A32" s="19" t="s">
        <v>54</v>
      </c>
      <c r="B32" s="41"/>
      <c r="C32" s="35"/>
      <c r="D32" s="26" t="s">
        <v>50</v>
      </c>
      <c r="E32" s="21" t="s">
        <v>48</v>
      </c>
      <c r="F32" s="53">
        <v>4</v>
      </c>
      <c r="G32" s="53">
        <f>BPU!F32</f>
        <v>0</v>
      </c>
      <c r="H32" s="12">
        <f t="shared" si="3"/>
        <v>0</v>
      </c>
    </row>
    <row r="33" spans="1:8" ht="16.2" thickBot="1" x14ac:dyDescent="0.35">
      <c r="A33" s="39" t="s">
        <v>55</v>
      </c>
      <c r="B33" s="42"/>
      <c r="C33" s="28"/>
      <c r="D33" s="29" t="s">
        <v>51</v>
      </c>
      <c r="E33" s="30" t="s">
        <v>48</v>
      </c>
      <c r="F33" s="54">
        <v>4</v>
      </c>
      <c r="G33" s="54">
        <f>BPU!F33</f>
        <v>0</v>
      </c>
      <c r="H33" s="43">
        <f t="shared" si="3"/>
        <v>0</v>
      </c>
    </row>
    <row r="34" spans="1:8" ht="15" thickBot="1" x14ac:dyDescent="0.35"/>
    <row r="35" spans="1:8" ht="15" thickBot="1" x14ac:dyDescent="0.35">
      <c r="D35" s="55" t="s">
        <v>73</v>
      </c>
      <c r="H35" s="56">
        <f>SUM(H6:H34)</f>
        <v>0</v>
      </c>
    </row>
  </sheetData>
  <mergeCells count="7">
    <mergeCell ref="C21:H21"/>
    <mergeCell ref="B29:H29"/>
    <mergeCell ref="A1:H1"/>
    <mergeCell ref="B3:D3"/>
    <mergeCell ref="B4:H4"/>
    <mergeCell ref="C5:H5"/>
    <mergeCell ref="C13:H1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94130D7164FD41AB4BE1015BC78613" ma:contentTypeVersion="21" ma:contentTypeDescription="Crée un document." ma:contentTypeScope="" ma:versionID="80732a1d93fafd845649b7c320da03a0">
  <xsd:schema xmlns:xsd="http://www.w3.org/2001/XMLSchema" xmlns:xs="http://www.w3.org/2001/XMLSchema" xmlns:p="http://schemas.microsoft.com/office/2006/metadata/properties" xmlns:ns2="7cb1af87-93b3-4031-bd34-d2ac991c88b8" xmlns:ns3="83255a81-0ac3-4359-b45a-7bed69eaf1e0" targetNamespace="http://schemas.microsoft.com/office/2006/metadata/properties" ma:root="true" ma:fieldsID="3730f8bc024392138253cb7f060da8ab" ns2:_="" ns3:_="">
    <xsd:import namespace="7cb1af87-93b3-4031-bd34-d2ac991c88b8"/>
    <xsd:import namespace="83255a81-0ac3-4359-b45a-7bed69eaf1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b1af87-93b3-4031-bd34-d2ac991c88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70a88f6d-9965-459a-8930-c8d5689eb2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255a81-0ac3-4359-b45a-7bed69eaf1e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facf0a-bfe6-42b5-aed0-752eb9dac7e6}" ma:internalName="TaxCatchAll" ma:showField="CatchAllData" ma:web="83255a81-0ac3-4359-b45a-7bed69eaf1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8274F-C76D-49FF-A4DF-CEA41509C6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CF21F8-1485-49BF-ACDD-E024550ECB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b1af87-93b3-4031-bd34-d2ac991c88b8"/>
    <ds:schemaRef ds:uri="83255a81-0ac3-4359-b45a-7bed69eaf1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Garde</vt:lpstr>
      <vt:lpstr>BPU</vt:lpstr>
      <vt:lpstr>DDE</vt:lpstr>
    </vt:vector>
  </TitlesOfParts>
  <Company>CG25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Durant Laurence</dc:creator>
  <cp:lastModifiedBy>klachaud (B16929)</cp:lastModifiedBy>
  <cp:lastPrinted>2023-10-19T11:39:25Z</cp:lastPrinted>
  <dcterms:created xsi:type="dcterms:W3CDTF">2015-07-09T19:43:05Z</dcterms:created>
  <dcterms:modified xsi:type="dcterms:W3CDTF">2025-10-16T17:39:14Z</dcterms:modified>
</cp:coreProperties>
</file>