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P:\83\99-Commun\Achat\Marchés ATE_DT COA\8345 - ATE Limousin\2025\2025-8345-004_Plantation_FNV_2025_2026_JBS LR PL\09-DossierServicePrescripteur\1_DCE\"/>
    </mc:Choice>
  </mc:AlternateContent>
  <xr:revisionPtr revIDLastSave="0" documentId="13_ncr:1_{D8AB10CF-3F30-45DE-9F04-284B6F550021}" xr6:coauthVersionLast="47" xr6:coauthVersionMax="47" xr10:uidLastSave="{00000000-0000-0000-0000-000000000000}"/>
  <bookViews>
    <workbookView xWindow="28680" yWindow="-120" windowWidth="29040" windowHeight="15720" xr2:uid="{B429B542-59E8-4018-8741-FB5D46E6FE66}"/>
  </bookViews>
  <sheets>
    <sheet name="Lot_2_LARFEUIL" sheetId="8" r:id="rId1"/>
    <sheet name="BPU_LOT 1_FDA LA COURTINE" sheetId="5" state="hidden" r:id="rId2"/>
  </sheets>
  <definedNames>
    <definedName name="_xlnm.Print_Titles" localSheetId="1">'BPU_LOT 1_FDA LA COURTINE'!$1:$5</definedName>
    <definedName name="_xlnm.Print_Titles" localSheetId="0">Lot_2_LARFEUIL!$1:$8</definedName>
    <definedName name="_xlnm.Print_Area" localSheetId="1">'BPU_LOT 1_FDA LA COURTINE'!$A$1:$F$17</definedName>
    <definedName name="_xlnm.Print_Area" localSheetId="0">Lot_2_LARFEUIL!$A$1:$G$18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12" i="8" l="1"/>
  <c r="G13" i="8"/>
  <c r="G11" i="8" l="1"/>
  <c r="G10" i="8" l="1"/>
  <c r="G9" i="8"/>
  <c r="G14" i="8" l="1"/>
  <c r="G15" i="8" l="1"/>
  <c r="G16" i="8" s="1"/>
</calcChain>
</file>

<file path=xl/sharedStrings.xml><?xml version="1.0" encoding="utf-8"?>
<sst xmlns="http://schemas.openxmlformats.org/spreadsheetml/2006/main" count="72" uniqueCount="44">
  <si>
    <t>A</t>
  </si>
  <si>
    <t>C</t>
  </si>
  <si>
    <t>Prestation demandée</t>
  </si>
  <si>
    <t>Référence de prix</t>
  </si>
  <si>
    <t>Unité</t>
  </si>
  <si>
    <t>plants</t>
  </si>
  <si>
    <t>unités</t>
  </si>
  <si>
    <t>Parcelle / unité de gestion</t>
  </si>
  <si>
    <t>TOTAL HT</t>
  </si>
  <si>
    <t>TOTAL TTC</t>
  </si>
  <si>
    <t>Total HT
(Q * PU)</t>
  </si>
  <si>
    <t>Quantité estimée
(Q)</t>
  </si>
  <si>
    <t>Prix unitaire HT 
en chiffres
(PU)</t>
  </si>
  <si>
    <t>Fourniture de protections individuelles contre les cervidés pour les feuillus</t>
  </si>
  <si>
    <t>Mise en place de protections individuelles contre les cervidés pour les feuillus</t>
  </si>
  <si>
    <r>
      <t xml:space="preserve">BORDEREAU DES PRIX UNITAIRES (BPU)
</t>
    </r>
    <r>
      <rPr>
        <b/>
        <sz val="13"/>
        <rFont val="Arial"/>
        <family val="2"/>
      </rPr>
      <t>(</t>
    </r>
    <r>
      <rPr>
        <b/>
        <sz val="13"/>
        <color theme="5" tint="-0.499984740745262"/>
        <rFont val="Arial"/>
        <family val="2"/>
      </rPr>
      <t>cf. conditions garantie de reprise</t>
    </r>
    <r>
      <rPr>
        <b/>
        <sz val="13"/>
        <rFont val="Arial"/>
        <family val="2"/>
      </rPr>
      <t>)</t>
    </r>
  </si>
  <si>
    <t>MISE EN PLACE DE PLANTS 
Protections individuelles ou traitement des plants associés</t>
  </si>
  <si>
    <r>
      <rPr>
        <b/>
        <u/>
        <sz val="18"/>
        <color theme="1"/>
        <rFont val="Calibri"/>
        <family val="2"/>
        <scheme val="minor"/>
      </rPr>
      <t>LOT 1</t>
    </r>
    <r>
      <rPr>
        <b/>
        <sz val="14"/>
        <color theme="1"/>
        <rFont val="Calibri"/>
        <family val="2"/>
        <scheme val="minor"/>
      </rPr>
      <t xml:space="preserve">
Forêt domaniale xxx (département xxx)
  Parcelles forestières à travailler : xxx</t>
    </r>
  </si>
  <si>
    <t xml:space="preserve">Les prestations mentionnées sur ce BPU devront être réalisées conformément 
au Document technique synthétique "Mise en place de plants" </t>
  </si>
  <si>
    <r>
      <rPr>
        <b/>
        <u/>
        <sz val="11"/>
        <rFont val="Calibri"/>
        <family val="2"/>
      </rPr>
      <t>Mise en place de plants</t>
    </r>
    <r>
      <rPr>
        <b/>
        <sz val="11"/>
        <rFont val="Calibri"/>
        <family val="2"/>
      </rPr>
      <t xml:space="preserve"> </t>
    </r>
    <r>
      <rPr>
        <sz val="11"/>
        <rFont val="Calibri"/>
        <family val="2"/>
      </rPr>
      <t xml:space="preserve">
Racines nues sauf pour les ... en godets
En potet manuel </t>
    </r>
    <r>
      <rPr>
        <b/>
        <sz val="11"/>
        <rFont val="Calibri"/>
        <family val="2"/>
      </rPr>
      <t>sur sol travaillé</t>
    </r>
    <r>
      <rPr>
        <sz val="11"/>
        <rFont val="Calibri"/>
        <family val="2"/>
      </rPr>
      <t xml:space="preserve"> (mise en andains réalisée) sur une surface estimée de :
</t>
    </r>
    <r>
      <rPr>
        <b/>
        <sz val="11"/>
        <rFont val="Calibri"/>
        <family val="2"/>
      </rPr>
      <t xml:space="preserve">P... = ... ha
P... = ... ha
</t>
    </r>
    <r>
      <rPr>
        <sz val="11"/>
        <rFont val="Calibri"/>
        <family val="2"/>
      </rPr>
      <t xml:space="preserve">En plein à la densité de </t>
    </r>
    <r>
      <rPr>
        <b/>
        <sz val="11"/>
        <rFont val="Calibri"/>
        <family val="2"/>
      </rPr>
      <t>1 600 plants/ha</t>
    </r>
    <r>
      <rPr>
        <sz val="11"/>
        <rFont val="Calibri"/>
        <family val="2"/>
      </rPr>
      <t xml:space="preserve"> (3 mètres d'espacement entre les lignes de plantation et 2 mètres entre les plants sur la ligne)
Pente : faible
</t>
    </r>
    <r>
      <rPr>
        <b/>
        <sz val="11"/>
        <rFont val="Calibri"/>
        <family val="2"/>
      </rPr>
      <t>P..., ... et ... : installation par essence (en bloc)
P... et ... : mélange pied à pied</t>
    </r>
  </si>
  <si>
    <r>
      <rPr>
        <b/>
        <sz val="18"/>
        <color theme="1"/>
        <rFont val="Calibri"/>
        <family val="2"/>
      </rPr>
      <t xml:space="preserve">... </t>
    </r>
    <r>
      <rPr>
        <sz val="11"/>
        <color theme="1"/>
        <rFont val="Calibri"/>
        <family val="2"/>
      </rPr>
      <t xml:space="preserve">(FNV)
</t>
    </r>
    <r>
      <rPr>
        <b/>
        <sz val="18"/>
        <color theme="1"/>
        <rFont val="Calibri"/>
        <family val="2"/>
      </rPr>
      <t>...</t>
    </r>
    <r>
      <rPr>
        <sz val="11"/>
        <color theme="1"/>
        <rFont val="Calibri"/>
        <family val="2"/>
      </rPr>
      <t xml:space="preserve"> (MECENAT 2)</t>
    </r>
  </si>
  <si>
    <t>Les prestations mentionnées sur ce BPU devront être réalisées conformément 
au Document technique synthétique "mise en place de plants"</t>
  </si>
  <si>
    <t>TVA</t>
  </si>
  <si>
    <t>B</t>
  </si>
  <si>
    <r>
      <rPr>
        <b/>
        <u/>
        <sz val="11"/>
        <rFont val="Calibri"/>
        <family val="2"/>
      </rPr>
      <t>Mise en place de plants</t>
    </r>
    <r>
      <rPr>
        <b/>
        <sz val="11"/>
        <rFont val="Calibri"/>
        <family val="2"/>
      </rPr>
      <t xml:space="preserve"> </t>
    </r>
    <r>
      <rPr>
        <sz val="11"/>
        <rFont val="Calibri"/>
        <family val="2"/>
      </rPr>
      <t xml:space="preserve">
Racines nues (essence : )
En fente </t>
    </r>
    <r>
      <rPr>
        <b/>
        <sz val="11"/>
        <rFont val="Calibri"/>
        <family val="2"/>
      </rPr>
      <t xml:space="preserve">sur sol travaillé (arasage des souches puis andainage ou juste andainage)
</t>
    </r>
    <r>
      <rPr>
        <sz val="11"/>
        <rFont val="Calibri"/>
        <family val="2"/>
      </rPr>
      <t>P... : en plein sur une surface estimée de ... ha à la densité de 1600 plants/ha (2,5 x 2,5 m).
Pente :</t>
    </r>
    <r>
      <rPr>
        <sz val="11"/>
        <color rgb="FFFF0000"/>
        <rFont val="Calibri"/>
        <family val="2"/>
      </rPr>
      <t xml:space="preserve"> </t>
    </r>
    <r>
      <rPr>
        <sz val="11"/>
        <color theme="1"/>
        <rFont val="Calibri"/>
        <family val="2"/>
      </rPr>
      <t>faible</t>
    </r>
  </si>
  <si>
    <r>
      <rPr>
        <b/>
        <u/>
        <sz val="11"/>
        <rFont val="Calibri"/>
        <family val="2"/>
      </rPr>
      <t>Mise en place de plants</t>
    </r>
    <r>
      <rPr>
        <b/>
        <sz val="11"/>
        <rFont val="Calibri"/>
        <family val="2"/>
      </rPr>
      <t xml:space="preserve"> </t>
    </r>
    <r>
      <rPr>
        <sz val="11"/>
        <rFont val="Calibri"/>
        <family val="2"/>
      </rPr>
      <t xml:space="preserve">
des godets de </t>
    </r>
    <r>
      <rPr>
        <b/>
        <sz val="11"/>
        <rFont val="Calibri"/>
        <family val="2"/>
      </rPr>
      <t>...</t>
    </r>
    <r>
      <rPr>
        <sz val="11"/>
        <rFont val="Calibri"/>
        <family val="2"/>
      </rPr>
      <t xml:space="preserve">
En fente </t>
    </r>
    <r>
      <rPr>
        <b/>
        <sz val="11"/>
        <rFont val="Calibri"/>
        <family val="2"/>
      </rPr>
      <t>sur sol travaillé (arasage des souches puis andainage) 
P...</t>
    </r>
    <r>
      <rPr>
        <sz val="11"/>
        <rFont val="Calibri"/>
        <family val="2"/>
      </rPr>
      <t xml:space="preserve"> : en plein sur une surface estimée de ...  ha à la densité de </t>
    </r>
    <r>
      <rPr>
        <sz val="11"/>
        <color theme="1"/>
        <rFont val="Calibri"/>
        <family val="2"/>
      </rPr>
      <t>1600 plants/ha (2,5 x 2,5 m).</t>
    </r>
    <r>
      <rPr>
        <sz val="11"/>
        <rFont val="Calibri"/>
        <family val="2"/>
      </rPr>
      <t xml:space="preserve">
Pente :</t>
    </r>
    <r>
      <rPr>
        <sz val="11"/>
        <color rgb="FFFF0000"/>
        <rFont val="Calibri"/>
        <family val="2"/>
      </rPr>
      <t xml:space="preserve"> </t>
    </r>
    <r>
      <rPr>
        <sz val="11"/>
        <color theme="1"/>
        <rFont val="Calibri"/>
        <family val="2"/>
      </rPr>
      <t>faible</t>
    </r>
  </si>
  <si>
    <r>
      <rPr>
        <b/>
        <u/>
        <sz val="11"/>
        <rFont val="Calibri"/>
        <family val="2"/>
      </rPr>
      <t>Mise en place de plants</t>
    </r>
    <r>
      <rPr>
        <b/>
        <sz val="11"/>
        <rFont val="Calibri"/>
        <family val="2"/>
      </rPr>
      <t xml:space="preserve">  mélange alétaoire ... / ... (60%-40%)</t>
    </r>
    <r>
      <rPr>
        <sz val="11"/>
        <rFont val="Calibri"/>
        <family val="2"/>
      </rPr>
      <t xml:space="preserve">
Racines nues
En fente </t>
    </r>
    <r>
      <rPr>
        <b/>
        <sz val="11"/>
        <rFont val="Calibri"/>
        <family val="2"/>
      </rPr>
      <t>sur sol travaillé ( Nettoyage de terrain sous futaie d'épicéas  avec andainage sommaire de rémanents et griffage)
P...</t>
    </r>
    <r>
      <rPr>
        <sz val="11"/>
        <rFont val="Calibri"/>
        <family val="2"/>
      </rPr>
      <t xml:space="preserve"> :  sur une surface estimée de ... ha à la densité de 1600 plants/ha (3 x 2 m) 
Pente :</t>
    </r>
    <r>
      <rPr>
        <sz val="11"/>
        <color rgb="FFFF0000"/>
        <rFont val="Calibri"/>
        <family val="2"/>
      </rPr>
      <t xml:space="preserve"> </t>
    </r>
    <r>
      <rPr>
        <sz val="11"/>
        <rFont val="Calibri"/>
        <family val="2"/>
      </rPr>
      <t>faible</t>
    </r>
  </si>
  <si>
    <r>
      <rPr>
        <b/>
        <u/>
        <sz val="11"/>
        <rFont val="Calibri"/>
        <family val="2"/>
      </rPr>
      <t>Mise en place de plants</t>
    </r>
    <r>
      <rPr>
        <b/>
        <sz val="11"/>
        <rFont val="Calibri"/>
        <family val="2"/>
      </rPr>
      <t xml:space="preserve">  des ….</t>
    </r>
    <r>
      <rPr>
        <sz val="11"/>
        <rFont val="Calibri"/>
        <family val="2"/>
      </rPr>
      <t xml:space="preserve">
Racines nues
en potets manuels </t>
    </r>
    <r>
      <rPr>
        <b/>
        <sz val="11"/>
        <rFont val="Calibri"/>
        <family val="2"/>
      </rPr>
      <t>sur sol non travaillé 
P...</t>
    </r>
    <r>
      <rPr>
        <sz val="11"/>
        <rFont val="Calibri"/>
        <family val="2"/>
      </rPr>
      <t xml:space="preserve"> :  sur une surface estimée de ... ha à la densité de 1600 plants/ha (3 x 2 m) 
Pente :</t>
    </r>
    <r>
      <rPr>
        <sz val="11"/>
        <color rgb="FFFF0000"/>
        <rFont val="Calibri"/>
        <family val="2"/>
      </rPr>
      <t xml:space="preserve"> </t>
    </r>
    <r>
      <rPr>
        <sz val="11"/>
        <rFont val="Calibri"/>
        <family val="2"/>
      </rPr>
      <t>faible</t>
    </r>
  </si>
  <si>
    <t>9B</t>
  </si>
  <si>
    <t>11B</t>
  </si>
  <si>
    <t>BORDEREAU DES PRIX (BPU) / DETAIL QUANTITATIF ESTIMATIF (DQE)</t>
  </si>
  <si>
    <t>Parcelle /
unité de gestion</t>
  </si>
  <si>
    <t>28C</t>
  </si>
  <si>
    <t>D</t>
  </si>
  <si>
    <t>9B
11B</t>
  </si>
  <si>
    <r>
      <rPr>
        <b/>
        <u/>
        <sz val="16"/>
        <color rgb="FF008000"/>
        <rFont val="Arial"/>
        <family val="2"/>
      </rPr>
      <t>FRANCE NATION VERTE</t>
    </r>
    <r>
      <rPr>
        <b/>
        <sz val="6"/>
        <rFont val="Arial"/>
        <family val="2"/>
      </rPr>
      <t xml:space="preserve">
</t>
    </r>
    <r>
      <rPr>
        <b/>
        <sz val="14"/>
        <rFont val="Arial"/>
        <family val="2"/>
      </rPr>
      <t>MISE EN TERRE DE PLANTS</t>
    </r>
  </si>
  <si>
    <r>
      <rPr>
        <b/>
        <u/>
        <sz val="18"/>
        <color theme="1"/>
        <rFont val="Calibri"/>
        <family val="2"/>
        <scheme val="minor"/>
      </rPr>
      <t xml:space="preserve">LOT 2
</t>
    </r>
    <r>
      <rPr>
        <b/>
        <sz val="16"/>
        <color theme="1"/>
        <rFont val="Calibri"/>
        <family val="2"/>
        <scheme val="minor"/>
      </rPr>
      <t>Forêt domaniale de LARFEUIL (département CORREZE 19)
Parcelles forestières à travailler : 9B, 11B et 28C</t>
    </r>
  </si>
  <si>
    <t>Réf. prix</t>
  </si>
  <si>
    <r>
      <rPr>
        <b/>
        <u/>
        <sz val="11"/>
        <rFont val="Calibri"/>
        <family val="2"/>
      </rPr>
      <t>Mise en terre de plants</t>
    </r>
    <r>
      <rPr>
        <b/>
        <sz val="11"/>
        <rFont val="Calibri"/>
        <family val="2"/>
      </rPr>
      <t xml:space="preserve"> </t>
    </r>
    <r>
      <rPr>
        <sz val="11"/>
        <rFont val="Calibri"/>
        <family val="2"/>
      </rPr>
      <t xml:space="preserve">
Sapin de Bornmüller en motte 400</t>
    </r>
    <r>
      <rPr>
        <b/>
        <sz val="11"/>
        <rFont val="Calibri"/>
        <family val="2"/>
      </rPr>
      <t xml:space="preserve"> </t>
    </r>
    <r>
      <rPr>
        <sz val="11"/>
        <rFont val="Calibri"/>
        <family val="2"/>
      </rPr>
      <t xml:space="preserve">(2 000 plts).
Au coup de pioche sur </t>
    </r>
    <r>
      <rPr>
        <b/>
        <sz val="11"/>
        <rFont val="Calibri"/>
        <family val="2"/>
      </rPr>
      <t>sol travaillé en potets mécaniques</t>
    </r>
    <r>
      <rPr>
        <sz val="11"/>
        <rFont val="Calibri"/>
        <family val="2"/>
      </rPr>
      <t xml:space="preserve">.
Surface estimée de </t>
    </r>
    <r>
      <rPr>
        <b/>
        <sz val="11"/>
        <rFont val="Calibri"/>
        <family val="2"/>
      </rPr>
      <t xml:space="preserve">1,4 hectares.
</t>
    </r>
    <r>
      <rPr>
        <b/>
        <u/>
        <sz val="11"/>
        <rFont val="Calibri"/>
        <family val="2"/>
      </rPr>
      <t>Consignes</t>
    </r>
    <r>
      <rPr>
        <b/>
        <sz val="11"/>
        <rFont val="Calibri"/>
        <family val="2"/>
      </rPr>
      <t xml:space="preserve">
</t>
    </r>
    <r>
      <rPr>
        <sz val="11"/>
        <color theme="5" tint="-0.499984740745262"/>
        <rFont val="Calibri"/>
        <family val="2"/>
      </rPr>
      <t xml:space="preserve">- En plein à la densité de </t>
    </r>
    <r>
      <rPr>
        <b/>
        <sz val="11"/>
        <color theme="5" tint="-0.499984740745262"/>
        <rFont val="Calibri"/>
        <family val="2"/>
      </rPr>
      <t>1 600 plants/ha</t>
    </r>
    <r>
      <rPr>
        <sz val="11"/>
        <color theme="5" tint="-0.499984740745262"/>
        <rFont val="Calibri"/>
        <family val="2"/>
      </rPr>
      <t xml:space="preserve"> (3 mètres d'espacement entre les lignes de plantation et 2 mètres entre les plants sur la ligne). 
</t>
    </r>
    <r>
      <rPr>
        <sz val="11"/>
        <rFont val="Calibri"/>
        <family val="2"/>
      </rPr>
      <t xml:space="preserve">
</t>
    </r>
    <r>
      <rPr>
        <b/>
        <u/>
        <sz val="11"/>
        <rFont val="Calibri"/>
        <family val="2"/>
      </rPr>
      <t>Délai d'exécution</t>
    </r>
    <r>
      <rPr>
        <sz val="11"/>
        <rFont val="Calibri"/>
        <family val="2"/>
      </rPr>
      <t xml:space="preserve"> </t>
    </r>
    <r>
      <rPr>
        <sz val="11"/>
        <color theme="5" tint="-0.499984740745262"/>
        <rFont val="Calibri"/>
        <family val="2"/>
      </rPr>
      <t xml:space="preserve">(Selon les conditions météorologiques)
</t>
    </r>
    <r>
      <rPr>
        <b/>
        <sz val="11"/>
        <color theme="5" tint="-0.499984740745262"/>
        <rFont val="Calibri"/>
        <family val="2"/>
      </rPr>
      <t>Hiver 2026 : à compter du 5 janvier 2026 jusqu'au 28 février 2026</t>
    </r>
  </si>
  <si>
    <t>E</t>
  </si>
  <si>
    <t>Mise en place de protections individuelles contre les cervidés pour tous les feuillus</t>
  </si>
  <si>
    <t>Fourniture de protections individuelles contre les cervidés pour tous les feuillus</t>
  </si>
  <si>
    <r>
      <rPr>
        <b/>
        <u/>
        <sz val="11"/>
        <rFont val="Calibri"/>
        <family val="2"/>
      </rPr>
      <t>Mise en terre de plants</t>
    </r>
    <r>
      <rPr>
        <b/>
        <sz val="11"/>
        <rFont val="Calibri"/>
        <family val="2"/>
      </rPr>
      <t xml:space="preserve"> </t>
    </r>
    <r>
      <rPr>
        <sz val="11"/>
        <rFont val="Calibri"/>
        <family val="2"/>
      </rPr>
      <t xml:space="preserve">
</t>
    </r>
    <r>
      <rPr>
        <b/>
        <sz val="11"/>
        <rFont val="Calibri"/>
        <family val="2"/>
      </rPr>
      <t xml:space="preserve">Pin Laricio de Corse en godets 200 cc </t>
    </r>
    <r>
      <rPr>
        <sz val="11"/>
        <rFont val="Calibri"/>
        <family val="2"/>
      </rPr>
      <t xml:space="preserve">(1 325 plts).
</t>
    </r>
    <r>
      <rPr>
        <b/>
        <sz val="11"/>
        <rFont val="Calibri"/>
        <family val="2"/>
      </rPr>
      <t xml:space="preserve">Douglas vert en motte 220 </t>
    </r>
    <r>
      <rPr>
        <sz val="11"/>
        <rFont val="Calibri"/>
        <family val="2"/>
      </rPr>
      <t xml:space="preserve">(640 plts).
</t>
    </r>
    <r>
      <rPr>
        <b/>
        <sz val="11"/>
        <rFont val="Calibri"/>
        <family val="2"/>
      </rPr>
      <t>Cèdre de l'Atlas en godets 400 cc</t>
    </r>
    <r>
      <rPr>
        <sz val="11"/>
        <rFont val="Calibri"/>
        <family val="2"/>
      </rPr>
      <t xml:space="preserve"> (470 plts).</t>
    </r>
    <r>
      <rPr>
        <b/>
        <sz val="11"/>
        <rFont val="Calibri"/>
        <family val="2"/>
      </rPr>
      <t xml:space="preserve">
Chêne pubescent en motte 420 </t>
    </r>
    <r>
      <rPr>
        <sz val="11"/>
        <rFont val="Calibri"/>
        <family val="2"/>
      </rPr>
      <t xml:space="preserve">(215 plts).
Au coup de pioche sur </t>
    </r>
    <r>
      <rPr>
        <b/>
        <sz val="11"/>
        <rFont val="Calibri"/>
        <family val="2"/>
      </rPr>
      <t>sol travaillé en potets mécaniques</t>
    </r>
    <r>
      <rPr>
        <sz val="11"/>
        <rFont val="Calibri"/>
        <family val="2"/>
      </rPr>
      <t xml:space="preserve">.
Surface estimée de </t>
    </r>
    <r>
      <rPr>
        <b/>
        <sz val="11"/>
        <rFont val="Calibri"/>
        <family val="2"/>
      </rPr>
      <t xml:space="preserve">1,7 hectares.
</t>
    </r>
    <r>
      <rPr>
        <b/>
        <u/>
        <sz val="11"/>
        <rFont val="Calibri"/>
        <family val="2"/>
      </rPr>
      <t>Consignes</t>
    </r>
    <r>
      <rPr>
        <b/>
        <sz val="11"/>
        <rFont val="Calibri"/>
        <family val="2"/>
      </rPr>
      <t xml:space="preserve">
</t>
    </r>
    <r>
      <rPr>
        <sz val="11"/>
        <color theme="5" tint="-0.499984740745262"/>
        <rFont val="Calibri"/>
        <family val="2"/>
      </rPr>
      <t xml:space="preserve">- En plein à la densité de </t>
    </r>
    <r>
      <rPr>
        <b/>
        <sz val="11"/>
        <color theme="5" tint="-0.499984740745262"/>
        <rFont val="Calibri"/>
        <family val="2"/>
      </rPr>
      <t>1 600 plants/ha</t>
    </r>
    <r>
      <rPr>
        <sz val="11"/>
        <color theme="5" tint="-0.499984740745262"/>
        <rFont val="Calibri"/>
        <family val="2"/>
      </rPr>
      <t xml:space="preserve"> (3 mètres d'espacement entre les lignes de plantation et 2 mètres entre les plants sur la ligne). 
- </t>
    </r>
    <r>
      <rPr>
        <b/>
        <sz val="11"/>
        <color theme="5" tint="-0.499984740745262"/>
        <rFont val="Calibri"/>
        <family val="2"/>
      </rPr>
      <t>Feuillus à installer en bord de chemin</t>
    </r>
    <r>
      <rPr>
        <sz val="11"/>
        <color theme="5" tint="-0.499984740745262"/>
        <rFont val="Calibri"/>
        <family val="2"/>
      </rPr>
      <t xml:space="preserve">. 
- </t>
    </r>
    <r>
      <rPr>
        <b/>
        <sz val="11"/>
        <color theme="5" tint="-0.499984740745262"/>
        <rFont val="Calibri"/>
        <family val="2"/>
      </rPr>
      <t>Pas de mélange des essences</t>
    </r>
    <r>
      <rPr>
        <sz val="11"/>
        <color theme="5" tint="-0.499984740745262"/>
        <rFont val="Calibri"/>
        <family val="2"/>
      </rPr>
      <t>.</t>
    </r>
    <r>
      <rPr>
        <sz val="11"/>
        <rFont val="Calibri"/>
        <family val="2"/>
      </rPr>
      <t xml:space="preserve">
</t>
    </r>
    <r>
      <rPr>
        <b/>
        <u/>
        <sz val="11"/>
        <rFont val="Calibri"/>
        <family val="2"/>
      </rPr>
      <t>Délai d'exécution</t>
    </r>
    <r>
      <rPr>
        <sz val="11"/>
        <rFont val="Calibri"/>
        <family val="2"/>
      </rPr>
      <t xml:space="preserve"> </t>
    </r>
    <r>
      <rPr>
        <sz val="11"/>
        <color theme="5" tint="-0.499984740745262"/>
        <rFont val="Calibri"/>
        <family val="2"/>
      </rPr>
      <t xml:space="preserve">(Selon les conditions météorologiques)
</t>
    </r>
    <r>
      <rPr>
        <b/>
        <sz val="11"/>
        <color theme="5" tint="-0.499984740745262"/>
        <rFont val="Calibri"/>
        <family val="2"/>
      </rPr>
      <t>Hiver 2026 : à compter du 5 janvier 2026 jusqu'au 28 février 2026</t>
    </r>
  </si>
  <si>
    <r>
      <rPr>
        <b/>
        <u/>
        <sz val="11"/>
        <rFont val="Calibri"/>
        <family val="2"/>
      </rPr>
      <t>Mise en terre de plants</t>
    </r>
    <r>
      <rPr>
        <sz val="11"/>
        <rFont val="Calibri"/>
        <family val="2"/>
      </rPr>
      <t xml:space="preserve">
</t>
    </r>
    <r>
      <rPr>
        <b/>
        <sz val="11"/>
        <rFont val="Calibri"/>
        <family val="2"/>
      </rPr>
      <t>Pin Laricio de Corse en godets 200 cc</t>
    </r>
    <r>
      <rPr>
        <sz val="11"/>
        <rFont val="Calibri"/>
        <family val="2"/>
      </rPr>
      <t xml:space="preserve"> (4 875 plts).
</t>
    </r>
    <r>
      <rPr>
        <b/>
        <sz val="11"/>
        <rFont val="Calibri"/>
        <family val="2"/>
      </rPr>
      <t>Douglas vert en motte 220</t>
    </r>
    <r>
      <rPr>
        <sz val="11"/>
        <rFont val="Calibri"/>
        <family val="2"/>
      </rPr>
      <t xml:space="preserve"> (2 360 plts).
</t>
    </r>
    <r>
      <rPr>
        <b/>
        <sz val="11"/>
        <rFont val="Calibri"/>
        <family val="2"/>
      </rPr>
      <t xml:space="preserve">Cèdre de l'Atlas en godets 400 cc </t>
    </r>
    <r>
      <rPr>
        <sz val="11"/>
        <rFont val="Calibri"/>
        <family val="2"/>
      </rPr>
      <t xml:space="preserve">(1 730 plts).
</t>
    </r>
    <r>
      <rPr>
        <b/>
        <sz val="11"/>
        <rFont val="Calibri"/>
        <family val="2"/>
      </rPr>
      <t>Chêne pubescent en motte 420</t>
    </r>
    <r>
      <rPr>
        <sz val="11"/>
        <rFont val="Calibri"/>
        <family val="2"/>
      </rPr>
      <t xml:space="preserve"> (785 plts).
Au coup de pioche </t>
    </r>
    <r>
      <rPr>
        <b/>
        <sz val="11"/>
        <rFont val="Calibri"/>
        <family val="2"/>
      </rPr>
      <t>sur sol travaillé en potets mécaniques</t>
    </r>
    <r>
      <rPr>
        <sz val="11"/>
        <rFont val="Calibri"/>
        <family val="2"/>
      </rPr>
      <t>.
Surface estimée de</t>
    </r>
    <r>
      <rPr>
        <b/>
        <sz val="11"/>
        <rFont val="Calibri"/>
        <family val="2"/>
      </rPr>
      <t xml:space="preserve"> 6,3 hectares</t>
    </r>
    <r>
      <rPr>
        <sz val="11"/>
        <rFont val="Calibri"/>
        <family val="2"/>
      </rPr>
      <t xml:space="preserve">.
</t>
    </r>
    <r>
      <rPr>
        <b/>
        <u/>
        <sz val="11"/>
        <rFont val="Calibri"/>
        <family val="2"/>
      </rPr>
      <t>Consignes</t>
    </r>
    <r>
      <rPr>
        <sz val="11"/>
        <rFont val="Calibri"/>
        <family val="2"/>
      </rPr>
      <t xml:space="preserve">
</t>
    </r>
    <r>
      <rPr>
        <sz val="11"/>
        <color theme="5" tint="-0.499984740745262"/>
        <rFont val="Calibri"/>
        <family val="2"/>
      </rPr>
      <t>- En plein à la densité de</t>
    </r>
    <r>
      <rPr>
        <b/>
        <sz val="11"/>
        <color theme="5" tint="-0.499984740745262"/>
        <rFont val="Calibri"/>
        <family val="2"/>
      </rPr>
      <t xml:space="preserve"> 1 600 plants/ha</t>
    </r>
    <r>
      <rPr>
        <sz val="11"/>
        <color theme="5" tint="-0.499984740745262"/>
        <rFont val="Calibri"/>
        <family val="2"/>
      </rPr>
      <t xml:space="preserve"> (3 mètres d'espacement entre les lignes de plantation et 2 mètres entre les plants sur la ligne). 
- </t>
    </r>
    <r>
      <rPr>
        <b/>
        <sz val="11"/>
        <color theme="5" tint="-0.499984740745262"/>
        <rFont val="Calibri"/>
        <family val="2"/>
      </rPr>
      <t>Feuillus</t>
    </r>
    <r>
      <rPr>
        <sz val="11"/>
        <color theme="5" tint="-0.499984740745262"/>
        <rFont val="Calibri"/>
        <family val="2"/>
      </rPr>
      <t xml:space="preserve"> </t>
    </r>
    <r>
      <rPr>
        <b/>
        <sz val="11"/>
        <color theme="5" tint="-0.499984740745262"/>
        <rFont val="Calibri"/>
        <family val="2"/>
      </rPr>
      <t>à installer en bord de chemin</t>
    </r>
    <r>
      <rPr>
        <sz val="11"/>
        <color theme="5" tint="-0.499984740745262"/>
        <rFont val="Calibri"/>
        <family val="2"/>
      </rPr>
      <t xml:space="preserve">. 
- </t>
    </r>
    <r>
      <rPr>
        <b/>
        <sz val="11"/>
        <color theme="5" tint="-0.499984740745262"/>
        <rFont val="Calibri"/>
        <family val="2"/>
      </rPr>
      <t>Pas de mélange des essences</t>
    </r>
    <r>
      <rPr>
        <sz val="11"/>
        <color theme="5" tint="-0.499984740745262"/>
        <rFont val="Calibri"/>
        <family val="2"/>
      </rPr>
      <t xml:space="preserve">.
</t>
    </r>
    <r>
      <rPr>
        <b/>
        <u/>
        <sz val="11"/>
        <rFont val="Calibri"/>
        <family val="2"/>
      </rPr>
      <t>Délai d'exécution</t>
    </r>
    <r>
      <rPr>
        <sz val="11"/>
        <rFont val="Calibri"/>
        <family val="2"/>
      </rPr>
      <t xml:space="preserve"> </t>
    </r>
    <r>
      <rPr>
        <sz val="11"/>
        <color theme="5" tint="-0.499984740745262"/>
        <rFont val="Calibri"/>
        <family val="2"/>
      </rPr>
      <t>(Selon les conditions météorologiques)</t>
    </r>
    <r>
      <rPr>
        <sz val="11"/>
        <color rgb="FF002060"/>
        <rFont val="Calibri"/>
        <family val="2"/>
      </rPr>
      <t xml:space="preserve">
</t>
    </r>
    <r>
      <rPr>
        <b/>
        <sz val="11"/>
        <color theme="5" tint="-0.499984740745262"/>
        <rFont val="Calibri"/>
        <family val="2"/>
      </rPr>
      <t>Hiver 2026</t>
    </r>
    <r>
      <rPr>
        <sz val="11"/>
        <rFont val="Calibri"/>
        <family val="2"/>
      </rPr>
      <t xml:space="preserve"> : </t>
    </r>
    <r>
      <rPr>
        <b/>
        <sz val="11"/>
        <color theme="5" tint="-0.499984740745262"/>
        <rFont val="Calibri"/>
        <family val="2"/>
      </rPr>
      <t>à compter du 5 janvier 2026 jusqu'au 28 février 2026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</si>
</sst>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[$€-40C]_-;\-* #,##0.00\ [$€-40C]_-;_-* &quot;-&quot;??\ [$€-40C]_-;_-@_-"/>
  </numFmts>
  <fonts count="2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name val="Arial"/>
      <family val="2"/>
    </font>
    <font>
      <sz val="11"/>
      <color theme="1"/>
      <name val="Calibri"/>
      <family val="2"/>
    </font>
    <font>
      <b/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theme="1"/>
      <name val="Calibri"/>
      <family val="2"/>
    </font>
    <font>
      <sz val="11"/>
      <name val="Calibri"/>
      <family val="2"/>
    </font>
    <font>
      <b/>
      <sz val="11"/>
      <name val="Calibri"/>
      <family val="2"/>
    </font>
    <font>
      <b/>
      <sz val="18"/>
      <color theme="1"/>
      <name val="Calibri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u/>
      <sz val="11"/>
      <name val="Calibri"/>
      <family val="2"/>
    </font>
    <font>
      <b/>
      <u/>
      <sz val="11"/>
      <name val="Calibri"/>
      <family val="2"/>
      <scheme val="minor"/>
    </font>
    <font>
      <b/>
      <u/>
      <sz val="18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3"/>
      <color theme="5" tint="-0.499984740745262"/>
      <name val="Calibri"/>
      <family val="2"/>
      <scheme val="minor"/>
    </font>
    <font>
      <sz val="13"/>
      <color theme="1"/>
      <name val="Calibri"/>
      <family val="2"/>
      <scheme val="minor"/>
    </font>
    <font>
      <b/>
      <sz val="13"/>
      <name val="Arial"/>
      <family val="2"/>
    </font>
    <font>
      <b/>
      <sz val="13"/>
      <color theme="5" tint="-0.499984740745262"/>
      <name val="Arial"/>
      <family val="2"/>
    </font>
    <font>
      <b/>
      <sz val="16"/>
      <color theme="1"/>
      <name val="Calibri"/>
      <family val="2"/>
      <scheme val="minor"/>
    </font>
    <font>
      <sz val="11"/>
      <color rgb="FFFF0000"/>
      <name val="Calibri"/>
      <family val="2"/>
    </font>
    <font>
      <sz val="11"/>
      <color theme="5" tint="-0.499984740745262"/>
      <name val="Calibri"/>
      <family val="2"/>
    </font>
    <font>
      <b/>
      <sz val="11"/>
      <color theme="5" tint="-0.499984740745262"/>
      <name val="Calibri"/>
      <family val="2"/>
    </font>
    <font>
      <b/>
      <sz val="11"/>
      <color rgb="FF002060"/>
      <name val="Calibri"/>
      <family val="2"/>
      <scheme val="minor"/>
    </font>
    <font>
      <sz val="11"/>
      <color rgb="FF002060"/>
      <name val="Calibri"/>
      <family val="2"/>
    </font>
    <font>
      <b/>
      <sz val="6"/>
      <name val="Arial"/>
      <family val="2"/>
    </font>
    <font>
      <b/>
      <u/>
      <sz val="16"/>
      <color rgb="FF008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6" fillId="0" borderId="0" applyFont="0" applyFill="0" applyBorder="0" applyAlignment="0" applyProtection="0"/>
  </cellStyleXfs>
  <cellXfs count="38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18" fillId="0" borderId="0" xfId="0" applyFont="1" applyAlignment="1">
      <alignment vertical="center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justify" vertical="center" wrapText="1"/>
    </xf>
    <xf numFmtId="3" fontId="9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vertical="center" wrapText="1"/>
    </xf>
    <xf numFmtId="3" fontId="12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64" fontId="11" fillId="0" borderId="1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vertical="center"/>
    </xf>
    <xf numFmtId="10" fontId="0" fillId="0" borderId="1" xfId="1" applyNumberFormat="1" applyFont="1" applyFill="1" applyBorder="1" applyAlignment="1" applyProtection="1">
      <alignment horizontal="center" vertical="center"/>
    </xf>
    <xf numFmtId="164" fontId="0" fillId="0" borderId="1" xfId="0" applyNumberFormat="1" applyBorder="1" applyAlignment="1">
      <alignment vertical="center"/>
    </xf>
    <xf numFmtId="0" fontId="10" fillId="0" borderId="1" xfId="0" applyFont="1" applyBorder="1" applyAlignment="1">
      <alignment horizontal="center" vertical="center" wrapText="1"/>
    </xf>
    <xf numFmtId="164" fontId="25" fillId="0" borderId="1" xfId="0" applyNumberFormat="1" applyFont="1" applyBorder="1" applyAlignment="1">
      <alignment horizontal="center" vertical="center"/>
    </xf>
    <xf numFmtId="0" fontId="0" fillId="0" borderId="0" xfId="0" applyAlignment="1">
      <alignment horizontal="left" vertical="top" wrapText="1"/>
    </xf>
    <xf numFmtId="0" fontId="0" fillId="0" borderId="0" xfId="0" applyAlignment="1">
      <alignment horizontal="left" vertical="top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/>
    </xf>
    <xf numFmtId="0" fontId="6" fillId="3" borderId="4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7" fillId="0" borderId="0" xfId="0" applyFont="1" applyAlignment="1">
      <alignment horizontal="center" vertical="center" wrapText="1"/>
    </xf>
    <xf numFmtId="0" fontId="5" fillId="0" borderId="2" xfId="0" applyFont="1" applyBorder="1" applyAlignment="1">
      <alignment horizontal="right" vertical="center"/>
    </xf>
    <xf numFmtId="0" fontId="5" fillId="0" borderId="3" xfId="0" applyFont="1" applyBorder="1" applyAlignment="1">
      <alignment horizontal="right" vertical="center"/>
    </xf>
    <xf numFmtId="0" fontId="5" fillId="0" borderId="4" xfId="0" applyFont="1" applyBorder="1" applyAlignment="1">
      <alignment horizontal="right" vertical="center"/>
    </xf>
    <xf numFmtId="0" fontId="0" fillId="0" borderId="2" xfId="0" applyBorder="1" applyAlignment="1">
      <alignment horizontal="right" vertical="center"/>
    </xf>
    <xf numFmtId="0" fontId="0" fillId="0" borderId="3" xfId="0" applyBorder="1" applyAlignment="1">
      <alignment horizontal="right" vertical="center"/>
    </xf>
    <xf numFmtId="0" fontId="0" fillId="0" borderId="4" xfId="0" applyBorder="1" applyAlignment="1">
      <alignment horizontal="right" vertical="center"/>
    </xf>
    <xf numFmtId="0" fontId="6" fillId="3" borderId="5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center" vertical="center"/>
    </xf>
    <xf numFmtId="0" fontId="6" fillId="3" borderId="7" xfId="0" applyFont="1" applyFill="1" applyBorder="1" applyAlignment="1">
      <alignment horizontal="center" vertical="center"/>
    </xf>
  </cellXfs>
  <cellStyles count="2">
    <cellStyle name="Normal" xfId="0" builtinId="0"/>
    <cellStyle name="Pourcentage" xfId="1" builtinId="5"/>
  </cellStyles>
  <dxfs count="0"/>
  <tableStyles count="0" defaultTableStyle="TableStyleMedium2" defaultPivotStyle="PivotStyleLight16"/>
  <colors>
    <mruColors>
      <color rgb="FF008000"/>
      <color rgb="FF003300"/>
      <color rgb="FFFF66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481137</xdr:colOff>
      <xdr:row>0</xdr:row>
      <xdr:rowOff>132897</xdr:rowOff>
    </xdr:from>
    <xdr:to>
      <xdr:col>6</xdr:col>
      <xdr:colOff>1203553</xdr:colOff>
      <xdr:row>1</xdr:row>
      <xdr:rowOff>165628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4AE53553-BC04-4C44-9EA3-5059D323651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243887" y="132897"/>
          <a:ext cx="1693966" cy="709006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2</xdr:col>
      <xdr:colOff>235576</xdr:colOff>
      <xdr:row>2</xdr:row>
      <xdr:rowOff>336149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F2C987BE-9B2B-4075-8187-B7E7DA941BE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359526" cy="1231499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16</xdr:row>
      <xdr:rowOff>180969</xdr:rowOff>
    </xdr:from>
    <xdr:to>
      <xdr:col>7</xdr:col>
      <xdr:colOff>422</xdr:colOff>
      <xdr:row>17</xdr:row>
      <xdr:rowOff>1371598</xdr:rowOff>
    </xdr:to>
    <xdr:grpSp>
      <xdr:nvGrpSpPr>
        <xdr:cNvPr id="4" name="Groupe 3">
          <a:extLst>
            <a:ext uri="{FF2B5EF4-FFF2-40B4-BE49-F238E27FC236}">
              <a16:creationId xmlns:a16="http://schemas.microsoft.com/office/drawing/2014/main" id="{1EA31F11-CEFB-4E3D-B1EB-AC807CF240F0}"/>
            </a:ext>
          </a:extLst>
        </xdr:cNvPr>
        <xdr:cNvGrpSpPr/>
      </xdr:nvGrpSpPr>
      <xdr:grpSpPr>
        <a:xfrm>
          <a:off x="0" y="14068419"/>
          <a:ext cx="9144422" cy="1352554"/>
          <a:chOff x="660280" y="13283224"/>
          <a:chExt cx="9868882" cy="1218583"/>
        </a:xfrm>
      </xdr:grpSpPr>
      <xdr:sp macro="" textlink="">
        <xdr:nvSpPr>
          <xdr:cNvPr id="5" name="ZoneTexte 4">
            <a:extLst>
              <a:ext uri="{FF2B5EF4-FFF2-40B4-BE49-F238E27FC236}">
                <a16:creationId xmlns:a16="http://schemas.microsoft.com/office/drawing/2014/main" id="{FA39A260-824E-E6D2-6D95-81535E638AFC}"/>
              </a:ext>
            </a:extLst>
          </xdr:cNvPr>
          <xdr:cNvSpPr txBox="1"/>
        </xdr:nvSpPr>
        <xdr:spPr>
          <a:xfrm>
            <a:off x="660280" y="13283224"/>
            <a:ext cx="3998769" cy="1201775"/>
          </a:xfrm>
          <a:prstGeom prst="rect">
            <a:avLst/>
          </a:prstGeom>
          <a:solidFill>
            <a:schemeClr val="lt1"/>
          </a:solidFill>
          <a:ln w="12700" cmpd="sng">
            <a:solidFill>
              <a:schemeClr val="tx1"/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fr-FR" sz="1000" b="0" i="0" u="none" strike="noStrike">
                <a:solidFill>
                  <a:srgbClr val="000000"/>
                </a:solidFill>
                <a:effectLst/>
                <a:latin typeface="Arial" panose="020B0604020202020204" pitchFamily="34" charset="0"/>
                <a:cs typeface="Arial" panose="020B0604020202020204" pitchFamily="34" charset="0"/>
              </a:rPr>
              <a:t>Fait le …</a:t>
            </a:r>
          </a:p>
          <a:p>
            <a:r>
              <a:rPr lang="fr-FR" sz="1000" b="0" i="0" u="none" strike="noStrike">
                <a:solidFill>
                  <a:srgbClr val="000000"/>
                </a:solidFill>
                <a:effectLst/>
                <a:latin typeface="Arial" panose="020B0604020202020204" pitchFamily="34" charset="0"/>
                <a:cs typeface="Arial" panose="020B0604020202020204" pitchFamily="34" charset="0"/>
              </a:rPr>
              <a:t>A …</a:t>
            </a:r>
          </a:p>
          <a:p>
            <a:r>
              <a:rPr lang="fr-FR" sz="1000">
                <a:latin typeface="Arial" panose="020B0604020202020204" pitchFamily="34" charset="0"/>
                <a:cs typeface="Arial" panose="020B0604020202020204" pitchFamily="34" charset="0"/>
              </a:rPr>
              <a:t> </a:t>
            </a:r>
          </a:p>
          <a:p>
            <a:r>
              <a:rPr lang="fr-FR" sz="1000" b="0" i="0" u="none" strike="noStrike">
                <a:solidFill>
                  <a:srgbClr val="000000"/>
                </a:solidFill>
                <a:effectLst/>
                <a:latin typeface="Arial" panose="020B0604020202020204" pitchFamily="34" charset="0"/>
                <a:cs typeface="Arial" panose="020B0604020202020204" pitchFamily="34" charset="0"/>
              </a:rPr>
              <a:t>Le Candidat</a:t>
            </a:r>
            <a:r>
              <a:rPr lang="fr-FR" sz="1000">
                <a:latin typeface="Arial" panose="020B0604020202020204" pitchFamily="34" charset="0"/>
                <a:cs typeface="Arial" panose="020B0604020202020204" pitchFamily="34" charset="0"/>
              </a:rPr>
              <a:t> </a:t>
            </a:r>
            <a:r>
              <a:rPr lang="fr-FR" sz="1000" b="0" i="0" u="none" strike="noStrike">
                <a:solidFill>
                  <a:srgbClr val="000000"/>
                </a:solidFill>
                <a:effectLst/>
                <a:latin typeface="Arial" panose="020B0604020202020204" pitchFamily="34" charset="0"/>
                <a:cs typeface="Arial" panose="020B0604020202020204" pitchFamily="34" charset="0"/>
              </a:rPr>
              <a:t>Nom, Prénom, qualité</a:t>
            </a:r>
            <a:r>
              <a:rPr lang="fr-FR" sz="1000">
                <a:latin typeface="Arial" panose="020B0604020202020204" pitchFamily="34" charset="0"/>
                <a:cs typeface="Arial" panose="020B0604020202020204" pitchFamily="34" charset="0"/>
              </a:rPr>
              <a:t> </a:t>
            </a:r>
          </a:p>
          <a:p>
            <a:r>
              <a:rPr lang="fr-FR" sz="1000" b="0" i="1" u="none" strike="noStrike">
                <a:solidFill>
                  <a:srgbClr val="000000"/>
                </a:solidFill>
                <a:effectLst/>
                <a:latin typeface="Arial" panose="020B0604020202020204" pitchFamily="34" charset="0"/>
                <a:cs typeface="Arial" panose="020B0604020202020204" pitchFamily="34" charset="0"/>
              </a:rPr>
              <a:t>Cachet et signature</a:t>
            </a:r>
            <a:r>
              <a:rPr lang="fr-FR" sz="1000">
                <a:latin typeface="Arial" panose="020B0604020202020204" pitchFamily="34" charset="0"/>
                <a:cs typeface="Arial" panose="020B0604020202020204" pitchFamily="34" charset="0"/>
              </a:rPr>
              <a:t> </a:t>
            </a:r>
          </a:p>
        </xdr:txBody>
      </xdr:sp>
      <xdr:sp macro="" textlink="">
        <xdr:nvSpPr>
          <xdr:cNvPr id="6" name="ZoneTexte 5">
            <a:extLst>
              <a:ext uri="{FF2B5EF4-FFF2-40B4-BE49-F238E27FC236}">
                <a16:creationId xmlns:a16="http://schemas.microsoft.com/office/drawing/2014/main" id="{F4D4FB12-49CB-D3B3-A1AF-256494573111}"/>
              </a:ext>
            </a:extLst>
          </xdr:cNvPr>
          <xdr:cNvSpPr txBox="1"/>
        </xdr:nvSpPr>
        <xdr:spPr>
          <a:xfrm>
            <a:off x="6334625" y="13283225"/>
            <a:ext cx="4194537" cy="1218582"/>
          </a:xfrm>
          <a:prstGeom prst="rect">
            <a:avLst/>
          </a:prstGeom>
          <a:solidFill>
            <a:schemeClr val="lt1"/>
          </a:solidFill>
          <a:ln w="12700" cmpd="sng">
            <a:solidFill>
              <a:schemeClr val="tx1"/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algn="l"/>
            <a:r>
              <a:rPr lang="fr-FR" sz="1000" b="0" i="0" u="none" strike="noStrike">
                <a:solidFill>
                  <a:srgbClr val="000000"/>
                </a:solidFill>
                <a:effectLst/>
                <a:latin typeface="Arial" panose="020B0604020202020204" pitchFamily="34" charset="0"/>
              </a:rPr>
              <a:t>A Limoges,</a:t>
            </a:r>
            <a:r>
              <a:rPr lang="fr-FR" sz="1000" b="0" i="0" u="none" strike="noStrike" baseline="0">
                <a:solidFill>
                  <a:srgbClr val="000000"/>
                </a:solidFill>
                <a:effectLst/>
                <a:latin typeface="Arial" panose="020B0604020202020204" pitchFamily="34" charset="0"/>
              </a:rPr>
              <a:t> v</a:t>
            </a:r>
            <a:r>
              <a:rPr lang="fr-FR" sz="1000" b="0" i="0" u="none" strike="noStrike">
                <a:solidFill>
                  <a:srgbClr val="000000"/>
                </a:solidFill>
                <a:effectLst/>
                <a:latin typeface="Arial" panose="020B0604020202020204" pitchFamily="34" charset="0"/>
              </a:rPr>
              <a:t>u</a:t>
            </a:r>
            <a:r>
              <a:rPr lang="fr-FR" sz="1000" b="0" i="0" u="none" strike="noStrike" baseline="0">
                <a:solidFill>
                  <a:srgbClr val="000000"/>
                </a:solidFill>
                <a:effectLst/>
                <a:latin typeface="Arial" panose="020B0604020202020204" pitchFamily="34" charset="0"/>
              </a:rPr>
              <a:t> le </a:t>
            </a:r>
            <a:br>
              <a:rPr lang="fr-FR" sz="1000" b="0" i="0" u="none" strike="noStrike" baseline="0">
                <a:solidFill>
                  <a:srgbClr val="000000"/>
                </a:solidFill>
                <a:effectLst/>
                <a:latin typeface="Arial" panose="020B0604020202020204" pitchFamily="34" charset="0"/>
              </a:rPr>
            </a:br>
            <a:endParaRPr lang="fr-FR" sz="1000" b="0" i="0" u="none" strike="noStrike" baseline="0">
              <a:solidFill>
                <a:srgbClr val="000000"/>
              </a:solidFill>
              <a:effectLst/>
              <a:latin typeface="Arial" panose="020B0604020202020204" pitchFamily="34" charset="0"/>
            </a:endParaRPr>
          </a:p>
          <a:p>
            <a:pPr algn="ctr"/>
            <a:r>
              <a:rPr lang="fr-FR" sz="1100" b="0" i="0" baseline="0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Le Directeur de l'Agence Territoriale du LIMOUSIN,</a:t>
            </a:r>
          </a:p>
          <a:p>
            <a:endParaRPr lang="fr-F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endParaRPr>
          </a:p>
          <a:p>
            <a:endParaRPr lang="fr-F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endParaRPr>
          </a:p>
          <a:p>
            <a:endParaRPr lang="fr-F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endParaRPr>
          </a:p>
          <a:p>
            <a:pPr algn="ctr"/>
            <a:r>
              <a:rPr lang="fr-FR" sz="1100" b="0" i="0" baseline="0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Jean-Francois LE MAOÛT</a:t>
            </a:r>
          </a:p>
        </xdr:txBody>
      </xdr: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509712</xdr:colOff>
      <xdr:row>0</xdr:row>
      <xdr:rowOff>123372</xdr:rowOff>
    </xdr:from>
    <xdr:to>
      <xdr:col>5</xdr:col>
      <xdr:colOff>1136878</xdr:colOff>
      <xdr:row>1</xdr:row>
      <xdr:rowOff>156103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8460D7A8-0E1D-404E-BBEA-1A8A5C12511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662862" y="123372"/>
          <a:ext cx="1693966" cy="709006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1</xdr:col>
      <xdr:colOff>683251</xdr:colOff>
      <xdr:row>2</xdr:row>
      <xdr:rowOff>336149</xdr:rowOff>
    </xdr:to>
    <xdr:pic>
      <xdr:nvPicPr>
        <xdr:cNvPr id="6" name="Image 5">
          <a:extLst>
            <a:ext uri="{FF2B5EF4-FFF2-40B4-BE49-F238E27FC236}">
              <a16:creationId xmlns:a16="http://schemas.microsoft.com/office/drawing/2014/main" id="{655E6635-AA0A-6634-8BF7-CDF42C8F2E1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359526" cy="1231499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15</xdr:row>
      <xdr:rowOff>180971</xdr:rowOff>
    </xdr:from>
    <xdr:to>
      <xdr:col>6</xdr:col>
      <xdr:colOff>422</xdr:colOff>
      <xdr:row>16</xdr:row>
      <xdr:rowOff>1523998</xdr:rowOff>
    </xdr:to>
    <xdr:grpSp>
      <xdr:nvGrpSpPr>
        <xdr:cNvPr id="3" name="Groupe 2">
          <a:extLst>
            <a:ext uri="{FF2B5EF4-FFF2-40B4-BE49-F238E27FC236}">
              <a16:creationId xmlns:a16="http://schemas.microsoft.com/office/drawing/2014/main" id="{24B5ADCA-E827-4FBB-86C3-7FC13C41E6B9}"/>
            </a:ext>
          </a:extLst>
        </xdr:cNvPr>
        <xdr:cNvGrpSpPr/>
      </xdr:nvGrpSpPr>
      <xdr:grpSpPr>
        <a:xfrm>
          <a:off x="0" y="20095548"/>
          <a:ext cx="8463018" cy="1533527"/>
          <a:chOff x="660280" y="13283224"/>
          <a:chExt cx="9868882" cy="1353045"/>
        </a:xfrm>
      </xdr:grpSpPr>
      <xdr:sp macro="" textlink="">
        <xdr:nvSpPr>
          <xdr:cNvPr id="4" name="ZoneTexte 3">
            <a:extLst>
              <a:ext uri="{FF2B5EF4-FFF2-40B4-BE49-F238E27FC236}">
                <a16:creationId xmlns:a16="http://schemas.microsoft.com/office/drawing/2014/main" id="{239024B8-0074-ACC3-A5C1-07EA63816A01}"/>
              </a:ext>
            </a:extLst>
          </xdr:cNvPr>
          <xdr:cNvSpPr txBox="1"/>
        </xdr:nvSpPr>
        <xdr:spPr>
          <a:xfrm>
            <a:off x="660280" y="13283224"/>
            <a:ext cx="4109444" cy="1319428"/>
          </a:xfrm>
          <a:prstGeom prst="rect">
            <a:avLst/>
          </a:prstGeom>
          <a:solidFill>
            <a:schemeClr val="lt1"/>
          </a:solidFill>
          <a:ln w="12700" cmpd="sng">
            <a:solidFill>
              <a:schemeClr val="tx1"/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fr-FR" sz="1000" b="0" i="0" u="none" strike="noStrike">
                <a:solidFill>
                  <a:srgbClr val="000000"/>
                </a:solidFill>
                <a:effectLst/>
                <a:latin typeface="Arial" panose="020B0604020202020204" pitchFamily="34" charset="0"/>
                <a:cs typeface="Arial" panose="020B0604020202020204" pitchFamily="34" charset="0"/>
              </a:rPr>
              <a:t>Fait le …</a:t>
            </a:r>
          </a:p>
          <a:p>
            <a:r>
              <a:rPr lang="fr-FR" sz="1000" b="0" i="0" u="none" strike="noStrike">
                <a:solidFill>
                  <a:srgbClr val="000000"/>
                </a:solidFill>
                <a:effectLst/>
                <a:latin typeface="Arial" panose="020B0604020202020204" pitchFamily="34" charset="0"/>
                <a:cs typeface="Arial" panose="020B0604020202020204" pitchFamily="34" charset="0"/>
              </a:rPr>
              <a:t>A …</a:t>
            </a:r>
          </a:p>
          <a:p>
            <a:r>
              <a:rPr lang="fr-FR" sz="1000">
                <a:latin typeface="Arial" panose="020B0604020202020204" pitchFamily="34" charset="0"/>
                <a:cs typeface="Arial" panose="020B0604020202020204" pitchFamily="34" charset="0"/>
              </a:rPr>
              <a:t> </a:t>
            </a:r>
          </a:p>
          <a:p>
            <a:r>
              <a:rPr lang="fr-FR" sz="1000" b="0" i="0" u="none" strike="noStrike">
                <a:solidFill>
                  <a:srgbClr val="000000"/>
                </a:solidFill>
                <a:effectLst/>
                <a:latin typeface="Arial" panose="020B0604020202020204" pitchFamily="34" charset="0"/>
                <a:cs typeface="Arial" panose="020B0604020202020204" pitchFamily="34" charset="0"/>
              </a:rPr>
              <a:t>Le Candidat</a:t>
            </a:r>
            <a:r>
              <a:rPr lang="fr-FR" sz="1000">
                <a:latin typeface="Arial" panose="020B0604020202020204" pitchFamily="34" charset="0"/>
                <a:cs typeface="Arial" panose="020B0604020202020204" pitchFamily="34" charset="0"/>
              </a:rPr>
              <a:t> </a:t>
            </a:r>
            <a:r>
              <a:rPr lang="fr-FR" sz="1000" b="0" i="0" u="none" strike="noStrike">
                <a:solidFill>
                  <a:srgbClr val="000000"/>
                </a:solidFill>
                <a:effectLst/>
                <a:latin typeface="Arial" panose="020B0604020202020204" pitchFamily="34" charset="0"/>
                <a:cs typeface="Arial" panose="020B0604020202020204" pitchFamily="34" charset="0"/>
              </a:rPr>
              <a:t>Nom, Prénom, qualité</a:t>
            </a:r>
            <a:r>
              <a:rPr lang="fr-FR" sz="1000">
                <a:latin typeface="Arial" panose="020B0604020202020204" pitchFamily="34" charset="0"/>
                <a:cs typeface="Arial" panose="020B0604020202020204" pitchFamily="34" charset="0"/>
              </a:rPr>
              <a:t> </a:t>
            </a:r>
          </a:p>
          <a:p>
            <a:r>
              <a:rPr lang="fr-FR" sz="1000" b="0" i="1" u="none" strike="noStrike">
                <a:solidFill>
                  <a:srgbClr val="000000"/>
                </a:solidFill>
                <a:effectLst/>
                <a:latin typeface="Arial" panose="020B0604020202020204" pitchFamily="34" charset="0"/>
                <a:cs typeface="Arial" panose="020B0604020202020204" pitchFamily="34" charset="0"/>
              </a:rPr>
              <a:t>Cachet et signature</a:t>
            </a:r>
            <a:r>
              <a:rPr lang="fr-FR" sz="1000">
                <a:latin typeface="Arial" panose="020B0604020202020204" pitchFamily="34" charset="0"/>
                <a:cs typeface="Arial" panose="020B0604020202020204" pitchFamily="34" charset="0"/>
              </a:rPr>
              <a:t> </a:t>
            </a:r>
          </a:p>
        </xdr:txBody>
      </xdr:sp>
      <xdr:sp macro="" textlink="">
        <xdr:nvSpPr>
          <xdr:cNvPr id="5" name="ZoneTexte 4">
            <a:extLst>
              <a:ext uri="{FF2B5EF4-FFF2-40B4-BE49-F238E27FC236}">
                <a16:creationId xmlns:a16="http://schemas.microsoft.com/office/drawing/2014/main" id="{F4B84496-9FBD-DE3C-EA8F-E5B06C2EBAC8}"/>
              </a:ext>
            </a:extLst>
          </xdr:cNvPr>
          <xdr:cNvSpPr txBox="1"/>
        </xdr:nvSpPr>
        <xdr:spPr>
          <a:xfrm>
            <a:off x="6255298" y="13283225"/>
            <a:ext cx="4273864" cy="1353044"/>
          </a:xfrm>
          <a:prstGeom prst="rect">
            <a:avLst/>
          </a:prstGeom>
          <a:solidFill>
            <a:schemeClr val="lt1"/>
          </a:solidFill>
          <a:ln w="12700" cmpd="sng">
            <a:solidFill>
              <a:schemeClr val="tx1"/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algn="l"/>
            <a:r>
              <a:rPr lang="fr-FR" sz="1000" b="0" i="0" u="none" strike="noStrike">
                <a:solidFill>
                  <a:srgbClr val="000000"/>
                </a:solidFill>
                <a:effectLst/>
                <a:latin typeface="Arial" panose="020B0604020202020204" pitchFamily="34" charset="0"/>
              </a:rPr>
              <a:t>A Limoges,</a:t>
            </a:r>
            <a:r>
              <a:rPr lang="fr-FR" sz="1000" b="0" i="0" u="none" strike="noStrike" baseline="0">
                <a:solidFill>
                  <a:srgbClr val="000000"/>
                </a:solidFill>
                <a:effectLst/>
                <a:latin typeface="Arial" panose="020B0604020202020204" pitchFamily="34" charset="0"/>
              </a:rPr>
              <a:t> v</a:t>
            </a:r>
            <a:r>
              <a:rPr lang="fr-FR" sz="1000" b="0" i="0" u="none" strike="noStrike">
                <a:solidFill>
                  <a:srgbClr val="000000"/>
                </a:solidFill>
                <a:effectLst/>
                <a:latin typeface="Arial" panose="020B0604020202020204" pitchFamily="34" charset="0"/>
              </a:rPr>
              <a:t>u</a:t>
            </a:r>
            <a:r>
              <a:rPr lang="fr-FR" sz="1000" b="0" i="0" u="none" strike="noStrike" baseline="0">
                <a:solidFill>
                  <a:srgbClr val="000000"/>
                </a:solidFill>
                <a:effectLst/>
                <a:latin typeface="Arial" panose="020B0604020202020204" pitchFamily="34" charset="0"/>
              </a:rPr>
              <a:t> le </a:t>
            </a:r>
            <a:br>
              <a:rPr lang="fr-FR" sz="1000" b="0" i="0" u="none" strike="noStrike" baseline="0">
                <a:solidFill>
                  <a:srgbClr val="000000"/>
                </a:solidFill>
                <a:effectLst/>
                <a:latin typeface="Arial" panose="020B0604020202020204" pitchFamily="34" charset="0"/>
              </a:rPr>
            </a:br>
            <a:endParaRPr lang="fr-FR" sz="1000" b="0" i="0" u="none" strike="noStrike" baseline="0">
              <a:solidFill>
                <a:srgbClr val="000000"/>
              </a:solidFill>
              <a:effectLst/>
              <a:latin typeface="Arial" panose="020B0604020202020204" pitchFamily="34" charset="0"/>
            </a:endParaRPr>
          </a:p>
          <a:p>
            <a:pPr algn="ctr"/>
            <a:r>
              <a:rPr lang="fr-FR" sz="1100" b="0" i="0" baseline="0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Le Directeur de l'Agence Territoriale du LIMOUSIN,</a:t>
            </a:r>
          </a:p>
          <a:p>
            <a:endParaRPr lang="fr-F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endParaRPr>
          </a:p>
          <a:p>
            <a:br>
              <a:rPr lang="fr-FR" sz="1100" b="0" i="0" baseline="0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</a:br>
            <a:endParaRPr lang="fr-F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endParaRPr>
          </a:p>
          <a:p>
            <a:endParaRPr lang="fr-F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endParaRPr>
          </a:p>
          <a:p>
            <a:pPr algn="ctr"/>
            <a:r>
              <a:rPr lang="fr-FR" sz="1100" b="0" i="0" baseline="0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Jean-Francois LE MAOÛT</a:t>
            </a: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3B9C39-11D2-43A5-8912-BF193B7C5539}">
  <sheetPr>
    <tabColor rgb="FF002060"/>
  </sheetPr>
  <dimension ref="A1:G18"/>
  <sheetViews>
    <sheetView showGridLines="0" tabSelected="1" zoomScaleNormal="100" workbookViewId="0">
      <selection sqref="A1:G1"/>
    </sheetView>
  </sheetViews>
  <sheetFormatPr baseColWidth="10" defaultRowHeight="15" x14ac:dyDescent="0.25"/>
  <cols>
    <col min="1" max="1" width="7.42578125" style="5" bestFit="1" customWidth="1"/>
    <col min="2" max="2" width="9.42578125" style="5" bestFit="1" customWidth="1"/>
    <col min="3" max="3" width="70.42578125" style="5" customWidth="1"/>
    <col min="4" max="4" width="8.85546875" style="5" bestFit="1" customWidth="1"/>
    <col min="5" max="5" width="7.140625" style="5" bestFit="1" customWidth="1"/>
    <col min="6" max="6" width="14.5703125" style="5" bestFit="1" customWidth="1"/>
    <col min="7" max="7" width="19.28515625" style="5" customWidth="1"/>
    <col min="8" max="16384" width="11.42578125" style="5"/>
  </cols>
  <sheetData>
    <row r="1" spans="1:7" ht="53.25" customHeight="1" x14ac:dyDescent="0.25">
      <c r="A1" s="22"/>
      <c r="B1" s="22"/>
      <c r="C1" s="22"/>
      <c r="D1" s="22"/>
      <c r="E1" s="22"/>
      <c r="F1" s="22"/>
      <c r="G1" s="22"/>
    </row>
    <row r="2" spans="1:7" ht="17.45" customHeight="1" x14ac:dyDescent="0.25">
      <c r="A2" s="22"/>
      <c r="B2" s="22"/>
      <c r="C2" s="22"/>
      <c r="D2" s="22"/>
      <c r="E2" s="22"/>
      <c r="F2" s="22"/>
      <c r="G2" s="22"/>
    </row>
    <row r="3" spans="1:7" ht="42.75" customHeight="1" x14ac:dyDescent="0.25">
      <c r="A3" s="23" t="s">
        <v>35</v>
      </c>
      <c r="B3" s="23"/>
      <c r="C3" s="23"/>
      <c r="D3" s="23"/>
      <c r="E3" s="23"/>
      <c r="F3" s="23"/>
      <c r="G3" s="23"/>
    </row>
    <row r="4" spans="1:7" ht="64.5" customHeight="1" x14ac:dyDescent="0.25">
      <c r="A4" s="24" t="s">
        <v>36</v>
      </c>
      <c r="B4" s="25"/>
      <c r="C4" s="25"/>
      <c r="D4" s="25"/>
      <c r="E4" s="25"/>
      <c r="F4" s="25"/>
      <c r="G4" s="26"/>
    </row>
    <row r="5" spans="1:7" ht="27" customHeight="1" x14ac:dyDescent="0.25">
      <c r="A5" s="23" t="s">
        <v>30</v>
      </c>
      <c r="B5" s="27"/>
      <c r="C5" s="27"/>
      <c r="D5" s="27"/>
      <c r="E5" s="27"/>
      <c r="F5" s="27"/>
      <c r="G5" s="27"/>
    </row>
    <row r="6" spans="1:7" s="6" customFormat="1" ht="30" customHeight="1" x14ac:dyDescent="0.25">
      <c r="A6" s="28" t="s">
        <v>21</v>
      </c>
      <c r="B6" s="28"/>
      <c r="C6" s="28"/>
      <c r="D6" s="28"/>
      <c r="E6" s="28"/>
      <c r="F6" s="28"/>
      <c r="G6" s="28"/>
    </row>
    <row r="7" spans="1:7" ht="5.25" customHeight="1" x14ac:dyDescent="0.25"/>
    <row r="8" spans="1:7" ht="45" x14ac:dyDescent="0.25">
      <c r="A8" s="3" t="s">
        <v>37</v>
      </c>
      <c r="B8" s="2" t="s">
        <v>31</v>
      </c>
      <c r="C8" s="1" t="s">
        <v>2</v>
      </c>
      <c r="D8" s="2" t="s">
        <v>11</v>
      </c>
      <c r="E8" s="1" t="s">
        <v>4</v>
      </c>
      <c r="F8" s="2" t="s">
        <v>12</v>
      </c>
      <c r="G8" s="2" t="s">
        <v>10</v>
      </c>
    </row>
    <row r="9" spans="1:7" ht="249" customHeight="1" x14ac:dyDescent="0.25">
      <c r="A9" s="4" t="s">
        <v>0</v>
      </c>
      <c r="B9" s="18" t="s">
        <v>28</v>
      </c>
      <c r="C9" s="8" t="s">
        <v>43</v>
      </c>
      <c r="D9" s="9">
        <v>9750</v>
      </c>
      <c r="E9" s="10" t="s">
        <v>5</v>
      </c>
      <c r="F9" s="19"/>
      <c r="G9" s="14">
        <f>ROUND(F9*D9,2)</f>
        <v>0</v>
      </c>
    </row>
    <row r="10" spans="1:7" ht="244.5" customHeight="1" x14ac:dyDescent="0.25">
      <c r="A10" s="4" t="s">
        <v>23</v>
      </c>
      <c r="B10" s="18" t="s">
        <v>29</v>
      </c>
      <c r="C10" s="8" t="s">
        <v>42</v>
      </c>
      <c r="D10" s="9">
        <v>2650</v>
      </c>
      <c r="E10" s="10" t="s">
        <v>5</v>
      </c>
      <c r="F10" s="19"/>
      <c r="G10" s="14">
        <f>ROUND(F10*D10,2)</f>
        <v>0</v>
      </c>
    </row>
    <row r="11" spans="1:7" ht="169.5" customHeight="1" x14ac:dyDescent="0.25">
      <c r="A11" s="4" t="s">
        <v>1</v>
      </c>
      <c r="B11" s="18" t="s">
        <v>32</v>
      </c>
      <c r="C11" s="8" t="s">
        <v>38</v>
      </c>
      <c r="D11" s="9">
        <v>2000</v>
      </c>
      <c r="E11" s="10" t="s">
        <v>5</v>
      </c>
      <c r="F11" s="19"/>
      <c r="G11" s="14">
        <f>ROUND(F11*D11,2)</f>
        <v>0</v>
      </c>
    </row>
    <row r="12" spans="1:7" ht="45" customHeight="1" x14ac:dyDescent="0.25">
      <c r="A12" s="4" t="s">
        <v>33</v>
      </c>
      <c r="B12" s="18" t="s">
        <v>34</v>
      </c>
      <c r="C12" s="11" t="s">
        <v>41</v>
      </c>
      <c r="D12" s="9">
        <v>1000</v>
      </c>
      <c r="E12" s="13" t="s">
        <v>6</v>
      </c>
      <c r="F12" s="14"/>
      <c r="G12" s="14">
        <f>ROUND(F12*D12,2)</f>
        <v>0</v>
      </c>
    </row>
    <row r="13" spans="1:7" ht="46.5" x14ac:dyDescent="0.25">
      <c r="A13" s="4" t="s">
        <v>39</v>
      </c>
      <c r="B13" s="18" t="s">
        <v>34</v>
      </c>
      <c r="C13" s="11" t="s">
        <v>40</v>
      </c>
      <c r="D13" s="9">
        <v>1000</v>
      </c>
      <c r="E13" s="13" t="s">
        <v>6</v>
      </c>
      <c r="F13" s="14"/>
      <c r="G13" s="14">
        <f>ROUND(F13*D13,2)</f>
        <v>0</v>
      </c>
    </row>
    <row r="14" spans="1:7" ht="21" customHeight="1" x14ac:dyDescent="0.25">
      <c r="A14" s="29" t="s">
        <v>8</v>
      </c>
      <c r="B14" s="30"/>
      <c r="C14" s="30"/>
      <c r="D14" s="30"/>
      <c r="E14" s="30"/>
      <c r="F14" s="31"/>
      <c r="G14" s="15">
        <f>SUM(G9:G13)</f>
        <v>0</v>
      </c>
    </row>
    <row r="15" spans="1:7" ht="21" customHeight="1" x14ac:dyDescent="0.25">
      <c r="A15" s="32" t="s">
        <v>22</v>
      </c>
      <c r="B15" s="33"/>
      <c r="C15" s="33"/>
      <c r="D15" s="33"/>
      <c r="E15" s="34">
        <v>0.2</v>
      </c>
      <c r="F15" s="16">
        <v>0.2</v>
      </c>
      <c r="G15" s="17">
        <f>ROUND(G14*F15,2)</f>
        <v>0</v>
      </c>
    </row>
    <row r="16" spans="1:7" ht="21" customHeight="1" x14ac:dyDescent="0.25">
      <c r="A16" s="29" t="s">
        <v>9</v>
      </c>
      <c r="B16" s="30"/>
      <c r="C16" s="30"/>
      <c r="D16" s="30"/>
      <c r="E16" s="30"/>
      <c r="F16" s="31"/>
      <c r="G16" s="15">
        <f>ROUND(G14+G15,2)</f>
        <v>0</v>
      </c>
    </row>
    <row r="17" spans="4:7" ht="5.25" customHeight="1" x14ac:dyDescent="0.25"/>
    <row r="18" spans="4:7" ht="106.5" customHeight="1" x14ac:dyDescent="0.25">
      <c r="D18" s="20"/>
      <c r="E18" s="21"/>
      <c r="F18" s="21"/>
      <c r="G18" s="21"/>
    </row>
  </sheetData>
  <mergeCells count="10">
    <mergeCell ref="D18:G18"/>
    <mergeCell ref="A1:G1"/>
    <mergeCell ref="A2:G2"/>
    <mergeCell ref="A3:G3"/>
    <mergeCell ref="A4:G4"/>
    <mergeCell ref="A5:G5"/>
    <mergeCell ref="A6:G6"/>
    <mergeCell ref="A14:F14"/>
    <mergeCell ref="A15:E15"/>
    <mergeCell ref="A16:F16"/>
  </mergeCells>
  <printOptions horizontalCentered="1"/>
  <pageMargins left="0.15748031496062992" right="0.15748031496062992" top="0.15748031496062992" bottom="0.35433070866141736" header="0.19685039370078741" footer="0.15748031496062992"/>
  <pageSetup paperSize="9" scale="68" orientation="portrait" r:id="rId1"/>
  <headerFooter>
    <oddFooter>Page &amp;P de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69482A-4A4B-4D97-A76E-2DC7AFE270BB}">
  <dimension ref="A1:F17"/>
  <sheetViews>
    <sheetView showGridLines="0" topLeftCell="A11" zoomScale="130" zoomScaleNormal="130" workbookViewId="0">
      <selection activeCell="C9" sqref="C9"/>
    </sheetView>
  </sheetViews>
  <sheetFormatPr baseColWidth="10" defaultRowHeight="15" x14ac:dyDescent="0.25"/>
  <cols>
    <col min="1" max="1" width="10.140625" style="5" customWidth="1"/>
    <col min="2" max="2" width="28.85546875" style="5" customWidth="1"/>
    <col min="3" max="3" width="53.28515625" style="5" customWidth="1"/>
    <col min="4" max="4" width="8.85546875" style="5" bestFit="1" customWidth="1"/>
    <col min="5" max="5" width="7.140625" style="5" bestFit="1" customWidth="1"/>
    <col min="6" max="6" width="18.5703125" style="5" customWidth="1"/>
    <col min="7" max="16384" width="11.42578125" style="5"/>
  </cols>
  <sheetData>
    <row r="1" spans="1:6" ht="53.25" customHeight="1" x14ac:dyDescent="0.25">
      <c r="A1" s="22"/>
      <c r="B1" s="22"/>
      <c r="C1" s="22"/>
      <c r="D1" s="22"/>
      <c r="E1" s="22"/>
      <c r="F1" s="22"/>
    </row>
    <row r="2" spans="1:6" ht="17.45" customHeight="1" x14ac:dyDescent="0.25">
      <c r="A2" s="22"/>
      <c r="B2" s="22"/>
      <c r="C2" s="22"/>
      <c r="D2" s="22"/>
      <c r="E2" s="22"/>
      <c r="F2" s="22"/>
    </row>
    <row r="3" spans="1:6" ht="39" customHeight="1" thickBot="1" x14ac:dyDescent="0.3">
      <c r="A3" s="23" t="s">
        <v>16</v>
      </c>
      <c r="B3" s="23"/>
      <c r="C3" s="23"/>
      <c r="D3" s="23"/>
      <c r="E3" s="23"/>
      <c r="F3" s="23"/>
    </row>
    <row r="4" spans="1:6" ht="64.5" customHeight="1" thickBot="1" x14ac:dyDescent="0.3">
      <c r="A4" s="35" t="s">
        <v>17</v>
      </c>
      <c r="B4" s="36"/>
      <c r="C4" s="36"/>
      <c r="D4" s="36"/>
      <c r="E4" s="36"/>
      <c r="F4" s="37"/>
    </row>
    <row r="5" spans="1:6" ht="54" customHeight="1" x14ac:dyDescent="0.25">
      <c r="A5" s="23" t="s">
        <v>15</v>
      </c>
      <c r="B5" s="27"/>
      <c r="C5" s="27"/>
      <c r="D5" s="27"/>
      <c r="E5" s="27"/>
      <c r="F5" s="27"/>
    </row>
    <row r="6" spans="1:6" s="6" customFormat="1" ht="42.75" customHeight="1" x14ac:dyDescent="0.25">
      <c r="A6" s="28" t="s">
        <v>18</v>
      </c>
      <c r="B6" s="28"/>
      <c r="C6" s="28"/>
      <c r="D6" s="28"/>
      <c r="E6" s="28"/>
      <c r="F6" s="28"/>
    </row>
    <row r="7" spans="1:6" ht="5.25" customHeight="1" x14ac:dyDescent="0.25"/>
    <row r="8" spans="1:6" ht="45" x14ac:dyDescent="0.25">
      <c r="A8" s="3" t="s">
        <v>3</v>
      </c>
      <c r="B8" s="1" t="s">
        <v>7</v>
      </c>
      <c r="C8" s="1" t="s">
        <v>2</v>
      </c>
      <c r="D8" s="2" t="s">
        <v>11</v>
      </c>
      <c r="E8" s="1" t="s">
        <v>4</v>
      </c>
      <c r="F8" s="2" t="s">
        <v>12</v>
      </c>
    </row>
    <row r="9" spans="1:6" ht="230.25" customHeight="1" x14ac:dyDescent="0.25">
      <c r="A9" s="4" t="s">
        <v>0</v>
      </c>
      <c r="B9" s="7" t="s">
        <v>20</v>
      </c>
      <c r="C9" s="8" t="s">
        <v>19</v>
      </c>
      <c r="D9" s="9"/>
      <c r="E9" s="10" t="s">
        <v>5</v>
      </c>
      <c r="F9" s="14"/>
    </row>
    <row r="10" spans="1:6" ht="230.25" customHeight="1" x14ac:dyDescent="0.25">
      <c r="A10" s="4" t="s">
        <v>0</v>
      </c>
      <c r="B10" s="7" t="s">
        <v>20</v>
      </c>
      <c r="C10" s="8" t="s">
        <v>24</v>
      </c>
      <c r="D10" s="9"/>
      <c r="E10" s="10" t="s">
        <v>5</v>
      </c>
      <c r="F10" s="14"/>
    </row>
    <row r="11" spans="1:6" ht="230.25" customHeight="1" x14ac:dyDescent="0.25">
      <c r="A11" s="4" t="s">
        <v>0</v>
      </c>
      <c r="B11" s="7" t="s">
        <v>20</v>
      </c>
      <c r="C11" s="8" t="s">
        <v>25</v>
      </c>
      <c r="D11" s="9"/>
      <c r="E11" s="10" t="s">
        <v>5</v>
      </c>
      <c r="F11" s="14"/>
    </row>
    <row r="12" spans="1:6" ht="230.25" customHeight="1" x14ac:dyDescent="0.25">
      <c r="A12" s="4" t="s">
        <v>0</v>
      </c>
      <c r="B12" s="7" t="s">
        <v>20</v>
      </c>
      <c r="C12" s="8" t="s">
        <v>26</v>
      </c>
      <c r="D12" s="9"/>
      <c r="E12" s="10" t="s">
        <v>5</v>
      </c>
      <c r="F12" s="14"/>
    </row>
    <row r="13" spans="1:6" ht="230.25" customHeight="1" x14ac:dyDescent="0.25">
      <c r="A13" s="4" t="s">
        <v>0</v>
      </c>
      <c r="B13" s="7" t="s">
        <v>20</v>
      </c>
      <c r="C13" s="8" t="s">
        <v>27</v>
      </c>
      <c r="D13" s="9"/>
      <c r="E13" s="10" t="s">
        <v>5</v>
      </c>
      <c r="F13" s="14"/>
    </row>
    <row r="14" spans="1:6" ht="48" customHeight="1" x14ac:dyDescent="0.25">
      <c r="A14" s="4" t="s">
        <v>23</v>
      </c>
      <c r="B14" s="7" t="s">
        <v>20</v>
      </c>
      <c r="C14" s="11" t="s">
        <v>13</v>
      </c>
      <c r="D14" s="12"/>
      <c r="E14" s="13" t="s">
        <v>6</v>
      </c>
      <c r="F14" s="14"/>
    </row>
    <row r="15" spans="1:6" ht="48" customHeight="1" x14ac:dyDescent="0.25">
      <c r="A15" s="4" t="s">
        <v>1</v>
      </c>
      <c r="B15" s="7" t="s">
        <v>20</v>
      </c>
      <c r="C15" s="11" t="s">
        <v>14</v>
      </c>
      <c r="D15" s="12"/>
      <c r="E15" s="13" t="s">
        <v>6</v>
      </c>
      <c r="F15" s="14"/>
    </row>
    <row r="17" spans="4:6" ht="123" customHeight="1" x14ac:dyDescent="0.25">
      <c r="D17" s="20"/>
      <c r="E17" s="21"/>
      <c r="F17" s="21"/>
    </row>
  </sheetData>
  <mergeCells count="7">
    <mergeCell ref="D17:F17"/>
    <mergeCell ref="A6:F6"/>
    <mergeCell ref="A1:F1"/>
    <mergeCell ref="A2:F2"/>
    <mergeCell ref="A3:F3"/>
    <mergeCell ref="A4:F4"/>
    <mergeCell ref="A5:F5"/>
  </mergeCells>
  <printOptions horizontalCentered="1"/>
  <pageMargins left="0.15748031496062992" right="0.15748031496062992" top="0.19685039370078741" bottom="0.35433070866141736" header="0.19685039370078741" footer="0.15748031496062992"/>
  <pageSetup paperSize="9" scale="62" fitToHeight="2" orientation="portrait" r:id="rId1"/>
  <headerFooter>
    <oddFooter>Page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4</vt:i4>
      </vt:variant>
    </vt:vector>
  </HeadingPairs>
  <TitlesOfParts>
    <vt:vector size="6" baseType="lpstr">
      <vt:lpstr>Lot_2_LARFEUIL</vt:lpstr>
      <vt:lpstr>BPU_LOT 1_FDA LA COURTINE</vt:lpstr>
      <vt:lpstr>'BPU_LOT 1_FDA LA COURTINE'!Impression_des_titres</vt:lpstr>
      <vt:lpstr>Lot_2_LARFEUIL!Impression_des_titres</vt:lpstr>
      <vt:lpstr>'BPU_LOT 1_FDA LA COURTINE'!Zone_d_impression</vt:lpstr>
      <vt:lpstr>Lot_2_LARFEUIL!Zone_d_impression</vt:lpstr>
    </vt:vector>
  </TitlesOfParts>
  <Company>Office 365 1908.11929.20606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CHEVALIER Helene</dc:creator>
  <cp:lastModifiedBy>LELUT Peggy</cp:lastModifiedBy>
  <cp:lastPrinted>2025-09-24T09:56:26Z</cp:lastPrinted>
  <dcterms:created xsi:type="dcterms:W3CDTF">2021-01-21T15:01:24Z</dcterms:created>
  <dcterms:modified xsi:type="dcterms:W3CDTF">2025-09-24T09:56:36Z</dcterms:modified>
</cp:coreProperties>
</file>