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Z:\1. MARCHES PUBLICS\1. Marchés supérieurs à 40 000 HT\3. Marchés en préparation\2025-084 à 087 Relance traiteur\Consultation\2. DCE\"/>
    </mc:Choice>
  </mc:AlternateContent>
  <xr:revisionPtr revIDLastSave="0" documentId="13_ncr:1_{DEBC427B-58F1-4F14-A1E5-FE089D4E95D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1- BPU Lot 4" sheetId="1" r:id="rId1"/>
  </sheets>
  <definedNames>
    <definedName name="_xlnm.Print_Area" localSheetId="0">'1- BPU Lot 4'!$A$1:$O$21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6" i="1" l="1"/>
  <c r="M16" i="1"/>
  <c r="K16" i="1"/>
  <c r="I16" i="1"/>
  <c r="G16" i="1"/>
  <c r="E16" i="1"/>
  <c r="E13" i="1" l="1"/>
  <c r="O10" i="1" l="1"/>
  <c r="M10" i="1"/>
  <c r="K10" i="1"/>
  <c r="I10" i="1"/>
  <c r="G10" i="1"/>
  <c r="E10" i="1"/>
  <c r="M13" i="1" l="1"/>
  <c r="K15" i="1"/>
  <c r="K14" i="1"/>
  <c r="K13" i="1"/>
  <c r="I15" i="1"/>
  <c r="I14" i="1"/>
  <c r="I13" i="1"/>
  <c r="G15" i="1"/>
  <c r="G14" i="1"/>
  <c r="G13" i="1"/>
  <c r="O15" i="1"/>
  <c r="O14" i="1"/>
  <c r="O13" i="1"/>
  <c r="M15" i="1"/>
  <c r="M14" i="1"/>
  <c r="E15" i="1"/>
  <c r="E14" i="1"/>
</calcChain>
</file>

<file path=xl/sharedStrings.xml><?xml version="1.0" encoding="utf-8"?>
<sst xmlns="http://schemas.openxmlformats.org/spreadsheetml/2006/main" count="51" uniqueCount="23">
  <si>
    <t xml:space="preserve">PRIX UNITAIRE PAR PERSONNE </t>
  </si>
  <si>
    <t>€ HT</t>
  </si>
  <si>
    <t>€ TTC</t>
  </si>
  <si>
    <t xml:space="preserve">Taux de TVA % </t>
  </si>
  <si>
    <t>de 5 à 10 convives</t>
  </si>
  <si>
    <t>de 11 à 20 convives</t>
  </si>
  <si>
    <t>de 21 à 40 convives</t>
  </si>
  <si>
    <t>de 71 à 100 convives</t>
  </si>
  <si>
    <t>de 41 à 70 convives</t>
  </si>
  <si>
    <t>INTITULE DES PRESTATIONS</t>
  </si>
  <si>
    <t>au-delà de 101</t>
  </si>
  <si>
    <t xml:space="preserve">au-delà de 101 </t>
  </si>
  <si>
    <t>Café</t>
  </si>
  <si>
    <t>Thé</t>
  </si>
  <si>
    <r>
      <rPr>
        <b/>
        <u/>
        <sz val="11"/>
        <color theme="1"/>
        <rFont val="Trebuchet MS"/>
        <family val="2"/>
      </rPr>
      <t>OPTIONS</t>
    </r>
    <r>
      <rPr>
        <b/>
        <sz val="11"/>
        <color theme="1"/>
        <rFont val="Trebuchet MS"/>
        <family val="2"/>
      </rPr>
      <t xml:space="preserve"> à la carte :</t>
    </r>
  </si>
  <si>
    <t>Un fromage</t>
  </si>
  <si>
    <r>
      <rPr>
        <b/>
        <u/>
        <sz val="11"/>
        <color theme="1"/>
        <rFont val="Trebuchet MS"/>
        <family val="2"/>
      </rPr>
      <t>PLATEAUX REPAS</t>
    </r>
    <r>
      <rPr>
        <b/>
        <sz val="11"/>
        <color theme="1"/>
        <rFont val="Trebuchet MS"/>
        <family val="2"/>
      </rPr>
      <t xml:space="preserve"> </t>
    </r>
  </si>
  <si>
    <t>Indiquer le volume proposé au litre (2L,5L, etc…)</t>
  </si>
  <si>
    <t>Eau gazeuse (*)</t>
  </si>
  <si>
    <t>(*) rappel: les grands contenants sont à privéligier. Par conséquent, le candidat indiquera les prix en fonction du litrage proposé par nombre de convive.</t>
  </si>
  <si>
    <t>Une entrée
Un plat
Un dessert
Du pain (en libre service)
Eau (en libre-service)</t>
  </si>
  <si>
    <t xml:space="preserve">Taux de majoration en cas de déplacement hors du Département Haute Garonne </t>
  </si>
  <si>
    <r>
      <rPr>
        <b/>
        <u/>
        <sz val="14"/>
        <color theme="1"/>
        <rFont val="Calibri"/>
        <family val="2"/>
        <scheme val="minor"/>
      </rPr>
      <t>Marchés n°2025-084 à 087 : Prestations de service traiteur pour la COMUE de Toulouse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>Annexe financière à l'acte d'engagement - Bordereau des Prix Unitaires (BPU)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rFont val="Calibri"/>
        <family val="2"/>
        <scheme val="minor"/>
      </rPr>
      <t xml:space="preserve">n° 2025-087 </t>
    </r>
    <r>
      <rPr>
        <sz val="16"/>
        <rFont val="Calibri"/>
        <family val="2"/>
        <scheme val="minor"/>
      </rPr>
      <t xml:space="preserve">- </t>
    </r>
    <r>
      <rPr>
        <b/>
        <sz val="16"/>
        <rFont val="Calibri"/>
        <family val="2"/>
        <scheme val="minor"/>
      </rPr>
      <t>Lot n° 4 : Plateaux Repas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</si>
</sst>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1"/>
      <name val="Trebuchet MS"/>
      <family val="2"/>
    </font>
    <font>
      <b/>
      <sz val="9"/>
      <color theme="1"/>
      <name val="Trebuchet MS"/>
      <family val="2"/>
    </font>
    <font>
      <b/>
      <sz val="11"/>
      <color theme="0"/>
      <name val="Trebuchet MS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Trebuchet MS"/>
      <family val="2"/>
    </font>
    <font>
      <i/>
      <sz val="11"/>
      <color theme="1"/>
      <name val="Trebuchet MS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0D5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4" xfId="0" applyBorder="1" applyAlignment="1">
      <alignment vertical="center"/>
    </xf>
    <xf numFmtId="44" fontId="4" fillId="2" borderId="2" xfId="0" applyNumberFormat="1" applyFont="1" applyFill="1" applyBorder="1" applyAlignment="1" applyProtection="1">
      <alignment vertical="center"/>
      <protection locked="0"/>
    </xf>
    <xf numFmtId="44" fontId="4" fillId="2" borderId="2" xfId="0" applyNumberFormat="1" applyFont="1" applyFill="1" applyBorder="1" applyAlignment="1" applyProtection="1">
      <alignment vertical="center"/>
    </xf>
    <xf numFmtId="44" fontId="4" fillId="3" borderId="18" xfId="0" applyNumberFormat="1" applyFont="1" applyFill="1" applyBorder="1" applyAlignment="1" applyProtection="1">
      <alignment vertical="center"/>
    </xf>
    <xf numFmtId="44" fontId="4" fillId="3" borderId="18" xfId="0" applyNumberFormat="1" applyFont="1" applyFill="1" applyBorder="1" applyAlignment="1" applyProtection="1">
      <alignment vertical="center"/>
      <protection locked="0"/>
    </xf>
    <xf numFmtId="44" fontId="4" fillId="3" borderId="20" xfId="0" applyNumberFormat="1" applyFont="1" applyFill="1" applyBorder="1" applyAlignment="1" applyProtection="1">
      <alignment vertical="center"/>
    </xf>
    <xf numFmtId="0" fontId="0" fillId="0" borderId="0" xfId="0" applyBorder="1" applyAlignment="1">
      <alignment vertical="center"/>
    </xf>
    <xf numFmtId="44" fontId="4" fillId="2" borderId="21" xfId="0" applyNumberFormat="1" applyFont="1" applyFill="1" applyBorder="1" applyAlignment="1" applyProtection="1">
      <alignment vertical="center"/>
    </xf>
    <xf numFmtId="44" fontId="4" fillId="2" borderId="18" xfId="0" applyNumberFormat="1" applyFont="1" applyFill="1" applyBorder="1" applyAlignment="1" applyProtection="1">
      <alignment vertical="center"/>
      <protection locked="0"/>
    </xf>
    <xf numFmtId="44" fontId="4" fillId="2" borderId="18" xfId="0" applyNumberFormat="1" applyFont="1" applyFill="1" applyBorder="1" applyAlignment="1" applyProtection="1">
      <alignment vertical="center"/>
    </xf>
    <xf numFmtId="44" fontId="4" fillId="2" borderId="20" xfId="0" applyNumberFormat="1" applyFont="1" applyFill="1" applyBorder="1" applyAlignment="1" applyProtection="1">
      <alignment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44" fontId="4" fillId="2" borderId="27" xfId="0" applyNumberFormat="1" applyFont="1" applyFill="1" applyBorder="1" applyAlignment="1" applyProtection="1">
      <alignment vertical="center"/>
      <protection locked="0"/>
    </xf>
    <xf numFmtId="44" fontId="4" fillId="2" borderId="17" xfId="0" applyNumberFormat="1" applyFont="1" applyFill="1" applyBorder="1" applyAlignment="1" applyProtection="1">
      <alignment vertical="center"/>
      <protection locked="0"/>
    </xf>
    <xf numFmtId="0" fontId="12" fillId="2" borderId="0" xfId="0" applyFont="1" applyFill="1" applyBorder="1" applyAlignment="1">
      <alignment horizontal="left" vertical="center"/>
    </xf>
    <xf numFmtId="44" fontId="4" fillId="2" borderId="0" xfId="0" applyNumberFormat="1" applyFont="1" applyFill="1" applyBorder="1" applyAlignment="1" applyProtection="1">
      <alignment horizontal="center" vertical="center"/>
      <protection locked="0"/>
    </xf>
    <xf numFmtId="10" fontId="0" fillId="0" borderId="30" xfId="0" applyNumberFormat="1" applyBorder="1" applyAlignment="1" applyProtection="1">
      <alignment horizontal="center" vertical="center"/>
    </xf>
    <xf numFmtId="10" fontId="0" fillId="0" borderId="10" xfId="0" applyNumberFormat="1" applyBorder="1" applyAlignment="1" applyProtection="1">
      <alignment horizontal="center" vertical="center"/>
    </xf>
    <xf numFmtId="10" fontId="0" fillId="0" borderId="18" xfId="0" applyNumberFormat="1" applyBorder="1" applyAlignment="1" applyProtection="1">
      <alignment horizontal="center" vertical="center"/>
    </xf>
    <xf numFmtId="10" fontId="0" fillId="0" borderId="22" xfId="0" applyNumberFormat="1" applyBorder="1" applyAlignment="1" applyProtection="1">
      <alignment horizontal="center" vertical="center"/>
    </xf>
    <xf numFmtId="10" fontId="0" fillId="0" borderId="19" xfId="0" applyNumberFormat="1" applyBorder="1" applyAlignment="1" applyProtection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44" fontId="4" fillId="2" borderId="24" xfId="0" applyNumberFormat="1" applyFont="1" applyFill="1" applyBorder="1" applyAlignment="1" applyProtection="1">
      <alignment horizontal="center" vertical="center"/>
      <protection locked="0"/>
    </xf>
    <xf numFmtId="44" fontId="4" fillId="2" borderId="32" xfId="0" applyNumberFormat="1" applyFont="1" applyFill="1" applyBorder="1" applyAlignment="1" applyProtection="1">
      <alignment horizontal="center" vertical="center"/>
      <protection locked="0"/>
    </xf>
    <xf numFmtId="0" fontId="3" fillId="6" borderId="16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44" fontId="4" fillId="2" borderId="31" xfId="0" applyNumberFormat="1" applyFont="1" applyFill="1" applyBorder="1" applyAlignment="1" applyProtection="1">
      <alignment horizontal="center" vertical="center"/>
      <protection locked="0"/>
    </xf>
    <xf numFmtId="0" fontId="3" fillId="7" borderId="16" xfId="0" applyFont="1" applyFill="1" applyBorder="1" applyAlignment="1">
      <alignment horizontal="center" vertical="center"/>
    </xf>
    <xf numFmtId="0" fontId="3" fillId="7" borderId="17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3" fillId="6" borderId="11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left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6" fillId="4" borderId="11" xfId="0" applyNumberFormat="1" applyFont="1" applyFill="1" applyBorder="1" applyAlignment="1" applyProtection="1">
      <alignment horizontal="center" vertical="center" wrapText="1"/>
    </xf>
    <xf numFmtId="0" fontId="6" fillId="4" borderId="7" xfId="0" applyNumberFormat="1" applyFont="1" applyFill="1" applyBorder="1" applyAlignment="1" applyProtection="1">
      <alignment horizontal="center" vertical="center" wrapText="1"/>
    </xf>
    <xf numFmtId="0" fontId="6" fillId="4" borderId="8" xfId="0" applyNumberFormat="1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>
      <alignment horizontal="left" vertical="center" wrapText="1"/>
    </xf>
    <xf numFmtId="0" fontId="3" fillId="7" borderId="8" xfId="0" applyFont="1" applyFill="1" applyBorder="1" applyAlignment="1">
      <alignment horizontal="left" vertical="center" wrapText="1"/>
    </xf>
    <xf numFmtId="0" fontId="3" fillId="7" borderId="13" xfId="0" applyFont="1" applyFill="1" applyBorder="1" applyAlignment="1">
      <alignment horizontal="left" vertical="center" wrapText="1"/>
    </xf>
    <xf numFmtId="0" fontId="3" fillId="7" borderId="9" xfId="0" applyFont="1" applyFill="1" applyBorder="1" applyAlignment="1">
      <alignment horizontal="left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3" fillId="7" borderId="22" xfId="0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0D5"/>
      <color rgb="FFFFF6E5"/>
      <color rgb="FFECDEF6"/>
      <color rgb="FFD8BEEC"/>
      <color rgb="FFC4E59F"/>
      <color rgb="FF619428"/>
      <color rgb="FFB8E08C"/>
      <color rgb="FFE7F4D8"/>
      <color rgb="FF5C8E26"/>
      <color rgb="FFD8EE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Personnalisé TBS">
      <a:dk1>
        <a:sysClr val="windowText" lastClr="000000"/>
      </a:dk1>
      <a:lt1>
        <a:sysClr val="window" lastClr="FFFFFF"/>
      </a:lt1>
      <a:dk2>
        <a:srgbClr val="7F7F7F"/>
      </a:dk2>
      <a:lt2>
        <a:srgbClr val="E8E8E8"/>
      </a:lt2>
      <a:accent1>
        <a:srgbClr val="FF5C62"/>
      </a:accent1>
      <a:accent2>
        <a:srgbClr val="00CCFF"/>
      </a:accent2>
      <a:accent3>
        <a:srgbClr val="00E2B2"/>
      </a:accent3>
      <a:accent4>
        <a:srgbClr val="D9EA00"/>
      </a:accent4>
      <a:accent5>
        <a:srgbClr val="C33C41"/>
      </a:accent5>
      <a:accent6>
        <a:srgbClr val="FFA401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1"/>
  <sheetViews>
    <sheetView showGridLines="0" tabSelected="1" zoomScale="85" zoomScaleNormal="85" zoomScalePageLayoutView="51" workbookViewId="0">
      <selection sqref="A1:O5"/>
    </sheetView>
  </sheetViews>
  <sheetFormatPr baseColWidth="10" defaultColWidth="11.42578125" defaultRowHeight="15" x14ac:dyDescent="0.25"/>
  <cols>
    <col min="1" max="1" width="16.42578125" style="1" customWidth="1"/>
    <col min="2" max="2" width="20.7109375" style="1" customWidth="1"/>
    <col min="3" max="3" width="16.42578125" style="2" customWidth="1"/>
    <col min="4" max="15" width="10.7109375" style="2" customWidth="1"/>
    <col min="16" max="16384" width="11.42578125" style="1"/>
  </cols>
  <sheetData>
    <row r="1" spans="1:15" ht="15" customHeight="1" x14ac:dyDescent="0.25">
      <c r="A1" s="45" t="s">
        <v>22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7"/>
    </row>
    <row r="2" spans="1:15" x14ac:dyDescent="0.25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50"/>
    </row>
    <row r="3" spans="1:15" x14ac:dyDescent="0.25">
      <c r="A3" s="48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50"/>
    </row>
    <row r="4" spans="1:15" s="3" customFormat="1" ht="29.25" customHeight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0"/>
    </row>
    <row r="5" spans="1:15" s="3" customFormat="1" ht="27.75" customHeight="1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3"/>
    </row>
    <row r="6" spans="1:15" ht="15.75" thickBot="1" x14ac:dyDescent="0.3">
      <c r="B6" s="10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32.25" customHeight="1" thickBot="1" x14ac:dyDescent="0.3">
      <c r="A7" s="68" t="s">
        <v>9</v>
      </c>
      <c r="B7" s="69"/>
      <c r="C7" s="70" t="s">
        <v>0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2"/>
    </row>
    <row r="8" spans="1:15" ht="30" customHeight="1" x14ac:dyDescent="0.25">
      <c r="A8" s="73" t="s">
        <v>16</v>
      </c>
      <c r="B8" s="74"/>
      <c r="C8" s="77" t="s">
        <v>3</v>
      </c>
      <c r="D8" s="43" t="s">
        <v>4</v>
      </c>
      <c r="E8" s="44"/>
      <c r="F8" s="43" t="s">
        <v>5</v>
      </c>
      <c r="G8" s="44"/>
      <c r="H8" s="43" t="s">
        <v>6</v>
      </c>
      <c r="I8" s="44"/>
      <c r="J8" s="43" t="s">
        <v>8</v>
      </c>
      <c r="K8" s="44"/>
      <c r="L8" s="43" t="s">
        <v>7</v>
      </c>
      <c r="M8" s="44"/>
      <c r="N8" s="79" t="s">
        <v>10</v>
      </c>
      <c r="O8" s="80"/>
    </row>
    <row r="9" spans="1:15" ht="30" customHeight="1" thickBot="1" x14ac:dyDescent="0.3">
      <c r="A9" s="75"/>
      <c r="B9" s="76"/>
      <c r="C9" s="78"/>
      <c r="D9" s="17" t="s">
        <v>1</v>
      </c>
      <c r="E9" s="17" t="s">
        <v>2</v>
      </c>
      <c r="F9" s="17" t="s">
        <v>1</v>
      </c>
      <c r="G9" s="17" t="s">
        <v>2</v>
      </c>
      <c r="H9" s="17" t="s">
        <v>1</v>
      </c>
      <c r="I9" s="17" t="s">
        <v>2</v>
      </c>
      <c r="J9" s="17" t="s">
        <v>1</v>
      </c>
      <c r="K9" s="17" t="s">
        <v>2</v>
      </c>
      <c r="L9" s="17" t="s">
        <v>1</v>
      </c>
      <c r="M9" s="17" t="s">
        <v>2</v>
      </c>
      <c r="N9" s="17" t="s">
        <v>1</v>
      </c>
      <c r="O9" s="18" t="s">
        <v>2</v>
      </c>
    </row>
    <row r="10" spans="1:15" ht="90.75" customHeight="1" thickBot="1" x14ac:dyDescent="0.3">
      <c r="A10" s="62" t="s">
        <v>20</v>
      </c>
      <c r="B10" s="63"/>
      <c r="C10" s="27">
        <v>0</v>
      </c>
      <c r="D10" s="8">
        <v>0</v>
      </c>
      <c r="E10" s="7">
        <f>D10+D10*$C10</f>
        <v>0</v>
      </c>
      <c r="F10" s="8">
        <v>0</v>
      </c>
      <c r="G10" s="8">
        <f>F10+F10*C10</f>
        <v>0</v>
      </c>
      <c r="H10" s="8">
        <v>0</v>
      </c>
      <c r="I10" s="7">
        <f>H10+H10*$C10</f>
        <v>0</v>
      </c>
      <c r="J10" s="8">
        <v>0</v>
      </c>
      <c r="K10" s="7">
        <f>J10+J10*$C10</f>
        <v>0</v>
      </c>
      <c r="L10" s="8">
        <v>0</v>
      </c>
      <c r="M10" s="7">
        <f>L10+L10*$C10</f>
        <v>0</v>
      </c>
      <c r="N10" s="8">
        <v>0</v>
      </c>
      <c r="O10" s="9">
        <f>N10+N10*$C10</f>
        <v>0</v>
      </c>
    </row>
    <row r="11" spans="1:15" ht="16.5" customHeight="1" x14ac:dyDescent="0.25">
      <c r="A11" s="64" t="s">
        <v>14</v>
      </c>
      <c r="B11" s="65"/>
      <c r="C11" s="34" t="s">
        <v>3</v>
      </c>
      <c r="D11" s="38" t="s">
        <v>4</v>
      </c>
      <c r="E11" s="39"/>
      <c r="F11" s="38" t="s">
        <v>5</v>
      </c>
      <c r="G11" s="39"/>
      <c r="H11" s="38" t="s">
        <v>6</v>
      </c>
      <c r="I11" s="39"/>
      <c r="J11" s="38" t="s">
        <v>8</v>
      </c>
      <c r="K11" s="39"/>
      <c r="L11" s="38" t="s">
        <v>7</v>
      </c>
      <c r="M11" s="39"/>
      <c r="N11" s="32" t="s">
        <v>11</v>
      </c>
      <c r="O11" s="33"/>
    </row>
    <row r="12" spans="1:15" ht="17.25" thickBot="1" x14ac:dyDescent="0.3">
      <c r="A12" s="66"/>
      <c r="B12" s="67"/>
      <c r="C12" s="35"/>
      <c r="D12" s="15" t="s">
        <v>1</v>
      </c>
      <c r="E12" s="15" t="s">
        <v>2</v>
      </c>
      <c r="F12" s="15" t="s">
        <v>1</v>
      </c>
      <c r="G12" s="15" t="s">
        <v>2</v>
      </c>
      <c r="H12" s="15" t="s">
        <v>1</v>
      </c>
      <c r="I12" s="15" t="s">
        <v>2</v>
      </c>
      <c r="J12" s="15" t="s">
        <v>1</v>
      </c>
      <c r="K12" s="15" t="s">
        <v>2</v>
      </c>
      <c r="L12" s="15" t="s">
        <v>1</v>
      </c>
      <c r="M12" s="15" t="s">
        <v>2</v>
      </c>
      <c r="N12" s="15" t="s">
        <v>1</v>
      </c>
      <c r="O12" s="16" t="s">
        <v>2</v>
      </c>
    </row>
    <row r="13" spans="1:15" ht="16.5" x14ac:dyDescent="0.25">
      <c r="A13" s="54" t="s">
        <v>15</v>
      </c>
      <c r="B13" s="55"/>
      <c r="C13" s="26">
        <v>0</v>
      </c>
      <c r="D13" s="12">
        <v>0</v>
      </c>
      <c r="E13" s="13">
        <f>D13+D13*$C13</f>
        <v>0</v>
      </c>
      <c r="F13" s="12">
        <v>0</v>
      </c>
      <c r="G13" s="13">
        <f t="shared" ref="G13:G15" si="0">F13+F13*$C13</f>
        <v>0</v>
      </c>
      <c r="H13" s="12">
        <v>0</v>
      </c>
      <c r="I13" s="13">
        <f t="shared" ref="I13:I15" si="1">H13+H13*$C13</f>
        <v>0</v>
      </c>
      <c r="J13" s="12">
        <v>0</v>
      </c>
      <c r="K13" s="13">
        <f t="shared" ref="K13:K15" si="2">J13+J13*$C13</f>
        <v>0</v>
      </c>
      <c r="L13" s="12">
        <v>0</v>
      </c>
      <c r="M13" s="13">
        <f t="shared" ref="M13:M15" si="3">L13+L13*$C13</f>
        <v>0</v>
      </c>
      <c r="N13" s="12">
        <v>0</v>
      </c>
      <c r="O13" s="14">
        <f t="shared" ref="O13:O15" si="4">N13+N13*$C13</f>
        <v>0</v>
      </c>
    </row>
    <row r="14" spans="1:15" ht="16.5" x14ac:dyDescent="0.25">
      <c r="A14" s="58" t="s">
        <v>12</v>
      </c>
      <c r="B14" s="59"/>
      <c r="C14" s="24">
        <v>0</v>
      </c>
      <c r="D14" s="5">
        <v>0</v>
      </c>
      <c r="E14" s="6">
        <f t="shared" ref="E14:E15" si="5">D14+D14*$C14</f>
        <v>0</v>
      </c>
      <c r="F14" s="5">
        <v>0</v>
      </c>
      <c r="G14" s="6">
        <f t="shared" si="0"/>
        <v>0</v>
      </c>
      <c r="H14" s="5">
        <v>0</v>
      </c>
      <c r="I14" s="6">
        <f t="shared" si="1"/>
        <v>0</v>
      </c>
      <c r="J14" s="5">
        <v>0</v>
      </c>
      <c r="K14" s="6">
        <f t="shared" si="2"/>
        <v>0</v>
      </c>
      <c r="L14" s="5">
        <v>0</v>
      </c>
      <c r="M14" s="6">
        <f t="shared" si="3"/>
        <v>0</v>
      </c>
      <c r="N14" s="5">
        <v>0</v>
      </c>
      <c r="O14" s="11">
        <f t="shared" si="4"/>
        <v>0</v>
      </c>
    </row>
    <row r="15" spans="1:15" ht="17.25" thickBot="1" x14ac:dyDescent="0.3">
      <c r="A15" s="56" t="s">
        <v>13</v>
      </c>
      <c r="B15" s="57"/>
      <c r="C15" s="23">
        <v>0</v>
      </c>
      <c r="D15" s="5">
        <v>0</v>
      </c>
      <c r="E15" s="6">
        <f t="shared" si="5"/>
        <v>0</v>
      </c>
      <c r="F15" s="5">
        <v>0</v>
      </c>
      <c r="G15" s="6">
        <f t="shared" si="0"/>
        <v>0</v>
      </c>
      <c r="H15" s="5">
        <v>0</v>
      </c>
      <c r="I15" s="6">
        <f t="shared" si="1"/>
        <v>0</v>
      </c>
      <c r="J15" s="5">
        <v>0</v>
      </c>
      <c r="K15" s="6">
        <f t="shared" si="2"/>
        <v>0</v>
      </c>
      <c r="L15" s="5">
        <v>0</v>
      </c>
      <c r="M15" s="6">
        <f t="shared" si="3"/>
        <v>0</v>
      </c>
      <c r="N15" s="5">
        <v>0</v>
      </c>
      <c r="O15" s="11">
        <f t="shared" si="4"/>
        <v>0</v>
      </c>
    </row>
    <row r="16" spans="1:15" ht="16.5" x14ac:dyDescent="0.25">
      <c r="A16" s="60" t="s">
        <v>18</v>
      </c>
      <c r="B16" s="61"/>
      <c r="C16" s="25">
        <v>0</v>
      </c>
      <c r="D16" s="20">
        <v>0</v>
      </c>
      <c r="E16" s="14">
        <f>D16+D16*$B16</f>
        <v>0</v>
      </c>
      <c r="F16" s="19">
        <v>0</v>
      </c>
      <c r="G16" s="14">
        <f>F16+F16*$B16</f>
        <v>0</v>
      </c>
      <c r="H16" s="19">
        <v>0</v>
      </c>
      <c r="I16" s="14">
        <f>H16+H16*$B16</f>
        <v>0</v>
      </c>
      <c r="J16" s="19">
        <v>0</v>
      </c>
      <c r="K16" s="14">
        <f>J16+J16*$B16</f>
        <v>0</v>
      </c>
      <c r="L16" s="19">
        <v>0</v>
      </c>
      <c r="M16" s="14">
        <f>L16+L16*$B16</f>
        <v>0</v>
      </c>
      <c r="N16" s="19">
        <v>0</v>
      </c>
      <c r="O16" s="14">
        <f>N16+N16*$B16</f>
        <v>0</v>
      </c>
    </row>
    <row r="17" spans="1:17" ht="17.25" thickBot="1" x14ac:dyDescent="0.3">
      <c r="A17" s="40" t="s">
        <v>17</v>
      </c>
      <c r="B17" s="41"/>
      <c r="C17" s="41"/>
      <c r="D17" s="36"/>
      <c r="E17" s="37"/>
      <c r="F17" s="42"/>
      <c r="G17" s="37"/>
      <c r="H17" s="42"/>
      <c r="I17" s="37"/>
      <c r="J17" s="42"/>
      <c r="K17" s="37"/>
      <c r="L17" s="42"/>
      <c r="M17" s="37"/>
      <c r="N17" s="42"/>
      <c r="O17" s="37"/>
    </row>
    <row r="18" spans="1:17" ht="16.5" x14ac:dyDescent="0.25">
      <c r="A18" s="21" t="s">
        <v>19</v>
      </c>
      <c r="B18" s="21"/>
      <c r="C18" s="21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7" ht="17.25" thickBot="1" x14ac:dyDescent="0.3">
      <c r="A19" s="21"/>
      <c r="B19" s="21"/>
      <c r="C19" s="21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7" ht="39" customHeight="1" thickBot="1" x14ac:dyDescent="0.3">
      <c r="A20" s="28" t="s">
        <v>21</v>
      </c>
      <c r="B20" s="29"/>
      <c r="C20" s="29"/>
      <c r="D20" s="30"/>
      <c r="E20" s="3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7" ht="15.95" customHeight="1" x14ac:dyDescent="0.25">
      <c r="P21" s="10"/>
      <c r="Q21" s="10"/>
    </row>
  </sheetData>
  <mergeCells count="33">
    <mergeCell ref="A1:O5"/>
    <mergeCell ref="A13:B13"/>
    <mergeCell ref="A15:B15"/>
    <mergeCell ref="A14:B14"/>
    <mergeCell ref="A16:B16"/>
    <mergeCell ref="A10:B10"/>
    <mergeCell ref="A11:B12"/>
    <mergeCell ref="A7:B7"/>
    <mergeCell ref="C7:O7"/>
    <mergeCell ref="A8:B9"/>
    <mergeCell ref="C8:C9"/>
    <mergeCell ref="D8:E8"/>
    <mergeCell ref="N8:O8"/>
    <mergeCell ref="H8:I8"/>
    <mergeCell ref="J8:K8"/>
    <mergeCell ref="L8:M8"/>
    <mergeCell ref="F8:G8"/>
    <mergeCell ref="J11:K11"/>
    <mergeCell ref="L11:M11"/>
    <mergeCell ref="A20:C20"/>
    <mergeCell ref="D20:E20"/>
    <mergeCell ref="N11:O11"/>
    <mergeCell ref="C11:C12"/>
    <mergeCell ref="D17:E17"/>
    <mergeCell ref="H11:I11"/>
    <mergeCell ref="A17:C17"/>
    <mergeCell ref="F17:G17"/>
    <mergeCell ref="H17:I17"/>
    <mergeCell ref="J17:K17"/>
    <mergeCell ref="L17:M17"/>
    <mergeCell ref="N17:O17"/>
    <mergeCell ref="F11:G11"/>
    <mergeCell ref="D11:E11"/>
  </mergeCells>
  <pageMargins left="0.39370078740157483" right="0.39370078740157483" top="0.39370078740157483" bottom="0.3937007874015748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1- BPU Lot 4</vt:lpstr>
      <vt:lpstr>'1- BPU Lot 4'!Zone_d_impression</vt:lpstr>
    </vt:vector>
  </TitlesOfParts>
  <Company>Groupe ESC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Maeva Paitrault</dc:creator>
  <cp:lastModifiedBy>Thomas DAUBOIN</cp:lastModifiedBy>
  <cp:lastPrinted>2019-01-21T11:26:34Z</cp:lastPrinted>
  <dcterms:created xsi:type="dcterms:W3CDTF">2017-02-16T13:43:26Z</dcterms:created>
  <dcterms:modified xsi:type="dcterms:W3CDTF">2025-10-13T16:09:15Z</dcterms:modified>
</cp:coreProperties>
</file>