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E60A5068-7520-4145-99E3-BF12B55539A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1- BPU Lot 3" sheetId="1" r:id="rId1"/>
  </sheets>
  <definedNames>
    <definedName name="_xlnm.Print_Area" localSheetId="0">'1- BPU Lot 3'!$A$1:$P$42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32" i="1" l="1"/>
  <c r="N32" i="1"/>
  <c r="L32" i="1"/>
  <c r="J32" i="1"/>
  <c r="H32" i="1"/>
  <c r="F32" i="1"/>
  <c r="F29" i="1" l="1"/>
  <c r="F28" i="1"/>
  <c r="P38" i="1"/>
  <c r="N38" i="1"/>
  <c r="L38" i="1"/>
  <c r="J38" i="1"/>
  <c r="H38" i="1"/>
  <c r="F38" i="1"/>
  <c r="P25" i="1" l="1"/>
  <c r="P24" i="1"/>
  <c r="N25" i="1"/>
  <c r="N24" i="1"/>
  <c r="L25" i="1"/>
  <c r="L24" i="1"/>
  <c r="J25" i="1"/>
  <c r="J24" i="1"/>
  <c r="H25" i="1"/>
  <c r="H24" i="1"/>
  <c r="F25" i="1"/>
  <c r="F24" i="1"/>
  <c r="N28" i="1" l="1"/>
  <c r="L37" i="1"/>
  <c r="L36" i="1"/>
  <c r="L35" i="1"/>
  <c r="L34" i="1"/>
  <c r="L31" i="1"/>
  <c r="L30" i="1"/>
  <c r="L29" i="1"/>
  <c r="L28" i="1"/>
  <c r="J37" i="1"/>
  <c r="J36" i="1"/>
  <c r="J35" i="1"/>
  <c r="J34" i="1"/>
  <c r="J31" i="1"/>
  <c r="J30" i="1"/>
  <c r="J29" i="1"/>
  <c r="J28" i="1"/>
  <c r="H37" i="1"/>
  <c r="H36" i="1"/>
  <c r="H35" i="1"/>
  <c r="H34" i="1"/>
  <c r="H31" i="1"/>
  <c r="H30" i="1"/>
  <c r="H29" i="1"/>
  <c r="H28" i="1"/>
  <c r="P37" i="1"/>
  <c r="P36" i="1"/>
  <c r="P35" i="1"/>
  <c r="P34" i="1"/>
  <c r="P31" i="1"/>
  <c r="P30" i="1"/>
  <c r="P29" i="1"/>
  <c r="P28" i="1"/>
  <c r="N37" i="1"/>
  <c r="N36" i="1"/>
  <c r="N35" i="1"/>
  <c r="N34" i="1"/>
  <c r="N31" i="1"/>
  <c r="N30" i="1"/>
  <c r="N29" i="1"/>
  <c r="F37" i="1"/>
  <c r="F36" i="1"/>
  <c r="F35" i="1"/>
  <c r="F34" i="1"/>
  <c r="F31" i="1"/>
  <c r="F30" i="1"/>
  <c r="P21" i="1"/>
  <c r="P20" i="1"/>
  <c r="P19" i="1"/>
  <c r="P18" i="1"/>
  <c r="P17" i="1"/>
  <c r="P16" i="1"/>
  <c r="P15" i="1"/>
  <c r="P14" i="1"/>
  <c r="P13" i="1"/>
  <c r="P12" i="1"/>
  <c r="P11" i="1"/>
  <c r="P10" i="1"/>
  <c r="N20" i="1"/>
  <c r="N19" i="1"/>
  <c r="N18" i="1"/>
  <c r="N17" i="1"/>
  <c r="N16" i="1"/>
  <c r="N15" i="1"/>
  <c r="N14" i="1"/>
  <c r="N13" i="1"/>
  <c r="N12" i="1"/>
  <c r="N11" i="1"/>
  <c r="N10" i="1"/>
  <c r="L21" i="1"/>
  <c r="L20" i="1"/>
  <c r="L19" i="1"/>
  <c r="L18" i="1"/>
  <c r="L17" i="1"/>
  <c r="L16" i="1"/>
  <c r="L15" i="1"/>
  <c r="L14" i="1"/>
  <c r="L13" i="1"/>
  <c r="L12" i="1"/>
  <c r="L11" i="1"/>
  <c r="L10" i="1"/>
  <c r="J21" i="1"/>
  <c r="J20" i="1"/>
  <c r="J19" i="1"/>
  <c r="J18" i="1"/>
  <c r="J17" i="1"/>
  <c r="J16" i="1"/>
  <c r="J15" i="1"/>
  <c r="J14" i="1"/>
  <c r="J13" i="1"/>
  <c r="J12" i="1"/>
  <c r="J11" i="1"/>
  <c r="J10" i="1"/>
  <c r="H10" i="1"/>
  <c r="F10" i="1"/>
  <c r="N21" i="1"/>
  <c r="F20" i="1"/>
  <c r="F21" i="1"/>
  <c r="F19" i="1"/>
  <c r="F18" i="1"/>
  <c r="F17" i="1"/>
  <c r="F15" i="1"/>
  <c r="F14" i="1"/>
  <c r="F13" i="1"/>
  <c r="F12" i="1"/>
  <c r="H21" i="1"/>
  <c r="H20" i="1"/>
  <c r="H19" i="1"/>
  <c r="H18" i="1"/>
  <c r="H17" i="1"/>
  <c r="H16" i="1"/>
  <c r="H15" i="1"/>
  <c r="H14" i="1"/>
  <c r="H13" i="1"/>
  <c r="H12" i="1"/>
  <c r="H11" i="1"/>
  <c r="F16" i="1"/>
  <c r="F11" i="1"/>
</calcChain>
</file>

<file path=xl/sharedStrings.xml><?xml version="1.0" encoding="utf-8"?>
<sst xmlns="http://schemas.openxmlformats.org/spreadsheetml/2006/main" count="102" uniqueCount="43">
  <si>
    <t xml:space="preserve">PRIX UNITAIRE PAR PERSONNE </t>
  </si>
  <si>
    <t>€ HT</t>
  </si>
  <si>
    <t>€ TTC</t>
  </si>
  <si>
    <t xml:space="preserve">Taux de TVA % </t>
  </si>
  <si>
    <t>de 5 à 10 convives</t>
  </si>
  <si>
    <t>de 11 à 20 convives</t>
  </si>
  <si>
    <t>de 21 à 40 convives</t>
  </si>
  <si>
    <t>avec service</t>
  </si>
  <si>
    <t>sans service</t>
  </si>
  <si>
    <t>Avec ou sans servive</t>
  </si>
  <si>
    <t>de 71 à 100 convives</t>
  </si>
  <si>
    <t>de 41 à 70 convives</t>
  </si>
  <si>
    <t>INTITULE DES PRESTATIONS</t>
  </si>
  <si>
    <t>COCKTAIL APERITIF</t>
  </si>
  <si>
    <t>COCKTAIL DINATOIRE</t>
  </si>
  <si>
    <t xml:space="preserve"> 4 pièces</t>
  </si>
  <si>
    <t xml:space="preserve"> 6 pièces</t>
  </si>
  <si>
    <t>8 pièces</t>
  </si>
  <si>
    <t>14 pièces</t>
  </si>
  <si>
    <t>18 pièces</t>
  </si>
  <si>
    <t>20 pièces</t>
  </si>
  <si>
    <r>
      <rPr>
        <b/>
        <u/>
        <sz val="11"/>
        <color theme="1"/>
        <rFont val="Trebuchet MS"/>
        <family val="2"/>
      </rPr>
      <t>COKCTAIL</t>
    </r>
    <r>
      <rPr>
        <b/>
        <sz val="11"/>
        <color theme="1"/>
        <rFont val="Trebuchet MS"/>
        <family val="2"/>
      </rPr>
      <t xml:space="preserve"> -  BASE : BOISSONS (eau plate, gazeuse, jus)
+ ACCOMPAGNEMENT au choix :</t>
    </r>
  </si>
  <si>
    <r>
      <rPr>
        <b/>
        <u/>
        <sz val="11"/>
        <color theme="1"/>
        <rFont val="Trebuchet MS"/>
        <family val="2"/>
      </rPr>
      <t>BUFFET</t>
    </r>
    <r>
      <rPr>
        <b/>
        <sz val="11"/>
        <color theme="1"/>
        <rFont val="Trebuchet MS"/>
        <family val="2"/>
      </rPr>
      <t xml:space="preserve"> - BASE (eau plate, eau gazeuse, jus)
+ ACCOMPAGNEMENT OBLIGATOIRE:</t>
    </r>
  </si>
  <si>
    <t>au-delà de 101</t>
  </si>
  <si>
    <t xml:space="preserve">au-delà de 101 </t>
  </si>
  <si>
    <t>Deux fromages</t>
  </si>
  <si>
    <t>Cidre (0,75 cl)</t>
  </si>
  <si>
    <t>Crémant (0,75 cl)</t>
  </si>
  <si>
    <t>Crémant (0,75cl)</t>
  </si>
  <si>
    <t>Champagne (0,75 cl)</t>
  </si>
  <si>
    <t>Café</t>
  </si>
  <si>
    <t>Thé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</si>
  <si>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</si>
  <si>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Vin rouge (0,75 cl)- qualité supérieure</t>
  </si>
  <si>
    <t>Vin blanc (0,75 cl) - qualité supérieure</t>
  </si>
  <si>
    <t>Indiquer le volume proposé au litre (2L, 5L, etc..)</t>
  </si>
  <si>
    <t>(*) rappel: le grands contenants sont à privéligier. Par conséquent, le candidat indiquera les prix en fonction du litrage proposé par nombre de convive.</t>
  </si>
  <si>
    <t>Bières (*)</t>
  </si>
  <si>
    <t>3 entrées
3 plats
3 desserts</t>
  </si>
  <si>
    <t xml:space="preserve">Taux de majoration en cas de déplacement hors du Département Haute Garonne </t>
  </si>
  <si>
    <t>Nom de l'entreprise</t>
  </si>
  <si>
    <t>10 convives</t>
  </si>
  <si>
    <r>
      <rPr>
        <b/>
        <u/>
        <sz val="14"/>
        <color theme="1"/>
        <rFont val="Calibri"/>
        <family val="2"/>
        <scheme val="minor"/>
      </rPr>
      <t>Marchés n°2025-084 à 087 : Prestations de service traiteur pour la COMUE de Toulouse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Annexe financière à l'acte d'engagement - Bordereau des Prix Unitaires (BPU)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>n°2025-086</t>
    </r>
    <r>
      <rPr>
        <sz val="16"/>
        <rFont val="Calibri"/>
        <family val="2"/>
        <scheme val="minor"/>
      </rPr>
      <t xml:space="preserve"> - </t>
    </r>
    <r>
      <rPr>
        <b/>
        <sz val="16"/>
        <rFont val="Calibri"/>
        <family val="2"/>
        <scheme val="minor"/>
      </rPr>
      <t>Lot n° 3 : Buffets - Cocktails : haut de gamme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</si>
</sst>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i/>
      <sz val="11"/>
      <color theme="1"/>
      <name val="Trebuchet M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7F4D8"/>
        <bgColor indexed="64"/>
      </patternFill>
    </fill>
    <fill>
      <patternFill patternType="solid">
        <fgColor rgb="FF619428"/>
        <bgColor indexed="64"/>
      </patternFill>
    </fill>
    <fill>
      <patternFill patternType="solid">
        <fgColor rgb="FFC4E59F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8" xfId="0" applyBorder="1" applyAlignment="1">
      <alignment vertical="center"/>
    </xf>
    <xf numFmtId="44" fontId="4" fillId="2" borderId="5" xfId="0" applyNumberFormat="1" applyFont="1" applyFill="1" applyBorder="1" applyAlignment="1" applyProtection="1">
      <alignment vertical="center"/>
      <protection locked="0"/>
    </xf>
    <xf numFmtId="44" fontId="4" fillId="2" borderId="5" xfId="0" applyNumberFormat="1" applyFont="1" applyFill="1" applyBorder="1" applyAlignment="1" applyProtection="1">
      <alignment vertical="center"/>
    </xf>
    <xf numFmtId="44" fontId="4" fillId="2" borderId="3" xfId="0" applyNumberFormat="1" applyFont="1" applyFill="1" applyBorder="1" applyAlignment="1" applyProtection="1">
      <alignment vertical="center"/>
      <protection locked="0"/>
    </xf>
    <xf numFmtId="44" fontId="4" fillId="2" borderId="3" xfId="0" applyNumberFormat="1" applyFont="1" applyFill="1" applyBorder="1" applyAlignment="1" applyProtection="1">
      <alignment vertical="center"/>
    </xf>
    <xf numFmtId="44" fontId="4" fillId="2" borderId="10" xfId="0" applyNumberFormat="1" applyFont="1" applyFill="1" applyBorder="1" applyAlignment="1" applyProtection="1">
      <alignment vertical="center"/>
      <protection locked="0"/>
    </xf>
    <xf numFmtId="44" fontId="4" fillId="2" borderId="10" xfId="0" applyNumberFormat="1" applyFont="1" applyFill="1" applyBorder="1" applyAlignment="1" applyProtection="1">
      <alignment vertical="center"/>
    </xf>
    <xf numFmtId="44" fontId="4" fillId="2" borderId="9" xfId="0" applyNumberFormat="1" applyFont="1" applyFill="1" applyBorder="1" applyAlignment="1" applyProtection="1">
      <alignment vertical="center"/>
    </xf>
    <xf numFmtId="10" fontId="0" fillId="3" borderId="30" xfId="0" applyNumberFormat="1" applyFont="1" applyFill="1" applyBorder="1" applyAlignment="1" applyProtection="1">
      <alignment horizontal="center" vertical="center"/>
    </xf>
    <xf numFmtId="44" fontId="3" fillId="3" borderId="30" xfId="2" applyFont="1" applyFill="1" applyBorder="1" applyAlignment="1">
      <alignment horizontal="center" vertical="center"/>
    </xf>
    <xf numFmtId="44" fontId="4" fillId="3" borderId="30" xfId="0" applyNumberFormat="1" applyFont="1" applyFill="1" applyBorder="1" applyAlignment="1" applyProtection="1">
      <alignment vertical="center"/>
    </xf>
    <xf numFmtId="44" fontId="4" fillId="3" borderId="30" xfId="0" applyNumberFormat="1" applyFont="1" applyFill="1" applyBorder="1" applyAlignment="1" applyProtection="1">
      <alignment vertical="center"/>
      <protection locked="0"/>
    </xf>
    <xf numFmtId="44" fontId="4" fillId="3" borderId="32" xfId="0" applyNumberFormat="1" applyFont="1" applyFill="1" applyBorder="1" applyAlignment="1" applyProtection="1">
      <alignment vertical="center"/>
    </xf>
    <xf numFmtId="10" fontId="0" fillId="3" borderId="30" xfId="0" applyNumberForma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10" fontId="0" fillId="0" borderId="10" xfId="0" applyNumberFormat="1" applyBorder="1" applyAlignment="1" applyProtection="1">
      <alignment horizontal="center" vertical="center"/>
    </xf>
    <xf numFmtId="10" fontId="0" fillId="3" borderId="5" xfId="0" applyNumberFormat="1" applyFont="1" applyFill="1" applyBorder="1" applyAlignment="1" applyProtection="1">
      <alignment horizontal="center" vertical="center"/>
    </xf>
    <xf numFmtId="44" fontId="4" fillId="3" borderId="5" xfId="0" applyNumberFormat="1" applyFont="1" applyFill="1" applyBorder="1" applyAlignment="1" applyProtection="1">
      <alignment vertical="center"/>
      <protection locked="0"/>
    </xf>
    <xf numFmtId="44" fontId="4" fillId="3" borderId="5" xfId="0" applyNumberFormat="1" applyFont="1" applyFill="1" applyBorder="1" applyAlignment="1" applyProtection="1">
      <alignment vertical="center"/>
    </xf>
    <xf numFmtId="44" fontId="4" fillId="3" borderId="7" xfId="0" applyNumberFormat="1" applyFont="1" applyFill="1" applyBorder="1" applyAlignment="1" applyProtection="1">
      <alignment vertical="center"/>
    </xf>
    <xf numFmtId="10" fontId="0" fillId="3" borderId="3" xfId="0" applyNumberFormat="1" applyFont="1" applyFill="1" applyBorder="1" applyAlignment="1" applyProtection="1">
      <alignment horizontal="center" vertical="center"/>
    </xf>
    <xf numFmtId="44" fontId="4" fillId="3" borderId="3" xfId="0" applyNumberFormat="1" applyFont="1" applyFill="1" applyBorder="1" applyAlignment="1" applyProtection="1">
      <alignment vertical="center"/>
    </xf>
    <xf numFmtId="44" fontId="4" fillId="3" borderId="3" xfId="0" applyNumberFormat="1" applyFont="1" applyFill="1" applyBorder="1" applyAlignment="1" applyProtection="1">
      <alignment vertical="center"/>
      <protection locked="0"/>
    </xf>
    <xf numFmtId="10" fontId="0" fillId="0" borderId="3" xfId="0" applyNumberFormat="1" applyBorder="1" applyAlignment="1" applyProtection="1">
      <alignment horizontal="center" vertical="center"/>
    </xf>
    <xf numFmtId="10" fontId="0" fillId="0" borderId="33" xfId="0" applyNumberFormat="1" applyBorder="1" applyAlignment="1" applyProtection="1">
      <alignment horizontal="center" vertical="center"/>
    </xf>
    <xf numFmtId="44" fontId="4" fillId="2" borderId="33" xfId="0" applyNumberFormat="1" applyFont="1" applyFill="1" applyBorder="1" applyAlignment="1" applyProtection="1">
      <alignment vertical="center"/>
      <protection locked="0"/>
    </xf>
    <xf numFmtId="44" fontId="4" fillId="2" borderId="33" xfId="0" applyNumberFormat="1" applyFont="1" applyFill="1" applyBorder="1" applyAlignment="1" applyProtection="1">
      <alignment vertical="center"/>
    </xf>
    <xf numFmtId="44" fontId="4" fillId="2" borderId="16" xfId="0" applyNumberFormat="1" applyFont="1" applyFill="1" applyBorder="1" applyAlignment="1" applyProtection="1">
      <alignment vertical="center"/>
    </xf>
    <xf numFmtId="10" fontId="0" fillId="3" borderId="5" xfId="0" applyNumberFormat="1" applyFill="1" applyBorder="1" applyAlignment="1" applyProtection="1">
      <alignment horizontal="center" vertical="center"/>
    </xf>
    <xf numFmtId="44" fontId="4" fillId="3" borderId="36" xfId="0" applyNumberFormat="1" applyFont="1" applyFill="1" applyBorder="1" applyAlignment="1" applyProtection="1">
      <alignment vertical="center"/>
    </xf>
    <xf numFmtId="44" fontId="4" fillId="2" borderId="36" xfId="0" applyNumberFormat="1" applyFont="1" applyFill="1" applyBorder="1" applyAlignment="1" applyProtection="1">
      <alignment vertical="center"/>
    </xf>
    <xf numFmtId="44" fontId="4" fillId="2" borderId="7" xfId="0" applyNumberFormat="1" applyFont="1" applyFill="1" applyBorder="1" applyAlignment="1" applyProtection="1">
      <alignment vertical="center"/>
    </xf>
    <xf numFmtId="44" fontId="4" fillId="2" borderId="30" xfId="0" applyNumberFormat="1" applyFont="1" applyFill="1" applyBorder="1" applyAlignment="1" applyProtection="1">
      <alignment vertical="center"/>
      <protection locked="0"/>
    </xf>
    <xf numFmtId="44" fontId="4" fillId="2" borderId="30" xfId="0" applyNumberFormat="1" applyFont="1" applyFill="1" applyBorder="1" applyAlignment="1" applyProtection="1">
      <alignment vertical="center"/>
    </xf>
    <xf numFmtId="44" fontId="4" fillId="2" borderId="32" xfId="0" applyNumberFormat="1" applyFont="1" applyFill="1" applyBorder="1" applyAlignment="1" applyProtection="1">
      <alignment vertical="center"/>
    </xf>
    <xf numFmtId="0" fontId="3" fillId="6" borderId="2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3" fillId="8" borderId="24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44" fontId="4" fillId="2" borderId="48" xfId="0" applyNumberFormat="1" applyFont="1" applyFill="1" applyBorder="1" applyAlignment="1" applyProtection="1">
      <alignment vertical="center"/>
      <protection locked="0"/>
    </xf>
    <xf numFmtId="44" fontId="4" fillId="2" borderId="28" xfId="0" applyNumberFormat="1" applyFont="1" applyFill="1" applyBorder="1" applyAlignment="1" applyProtection="1">
      <alignment vertical="center"/>
    </xf>
    <xf numFmtId="44" fontId="4" fillId="2" borderId="29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4" fontId="4" fillId="2" borderId="49" xfId="0" applyNumberFormat="1" applyFont="1" applyFill="1" applyBorder="1" applyAlignment="1" applyProtection="1">
      <alignment horizontal="center" vertical="center"/>
      <protection locked="0"/>
    </xf>
    <xf numFmtId="44" fontId="4" fillId="2" borderId="50" xfId="0" applyNumberFormat="1" applyFont="1" applyFill="1" applyBorder="1" applyAlignment="1" applyProtection="1">
      <alignment horizontal="center" vertical="center"/>
      <protection locked="0"/>
    </xf>
    <xf numFmtId="44" fontId="4" fillId="2" borderId="39" xfId="0" applyNumberFormat="1" applyFont="1" applyFill="1" applyBorder="1" applyAlignment="1" applyProtection="1">
      <alignment horizontal="center" vertical="center"/>
      <protection locked="0"/>
    </xf>
    <xf numFmtId="0" fontId="3" fillId="7" borderId="28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3" fillId="6" borderId="37" xfId="0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horizontal="left" vertical="center" wrapText="1"/>
    </xf>
    <xf numFmtId="10" fontId="0" fillId="0" borderId="29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vertical="center"/>
    </xf>
    <xf numFmtId="0" fontId="3" fillId="8" borderId="3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3" fillId="7" borderId="18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/>
    </xf>
    <xf numFmtId="0" fontId="3" fillId="7" borderId="20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10" fontId="0" fillId="0" borderId="31" xfId="0" applyNumberFormat="1" applyBorder="1" applyAlignment="1" applyProtection="1">
      <alignment horizontal="center" vertical="center"/>
    </xf>
    <xf numFmtId="10" fontId="0" fillId="0" borderId="26" xfId="0" applyNumberFormat="1" applyBorder="1" applyAlignment="1" applyProtection="1">
      <alignment horizontal="center" vertical="center"/>
    </xf>
    <xf numFmtId="10" fontId="0" fillId="0" borderId="17" xfId="0" applyNumberFormat="1" applyBorder="1" applyAlignment="1" applyProtection="1">
      <alignment horizontal="center" vertical="center"/>
    </xf>
    <xf numFmtId="10" fontId="0" fillId="0" borderId="37" xfId="0" applyNumberFormat="1" applyBorder="1" applyAlignment="1" applyProtection="1">
      <alignment horizontal="center" vertical="center"/>
    </xf>
    <xf numFmtId="0" fontId="3" fillId="7" borderId="37" xfId="0" applyFont="1" applyFill="1" applyBorder="1" applyAlignment="1">
      <alignment horizontal="center" vertical="center"/>
    </xf>
    <xf numFmtId="0" fontId="3" fillId="7" borderId="38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0" fontId="0" fillId="0" borderId="39" xfId="0" applyNumberFormat="1" applyBorder="1" applyAlignment="1" applyProtection="1">
      <alignment horizontal="center" vertical="center"/>
    </xf>
    <xf numFmtId="10" fontId="0" fillId="0" borderId="25" xfId="0" applyNumberFormat="1" applyBorder="1" applyAlignment="1" applyProtection="1">
      <alignment horizontal="center" vertical="center"/>
    </xf>
    <xf numFmtId="0" fontId="14" fillId="3" borderId="4" xfId="0" applyFont="1" applyFill="1" applyBorder="1" applyAlignment="1">
      <alignment horizontal="left" vertical="center" wrapText="1"/>
    </xf>
    <xf numFmtId="0" fontId="14" fillId="3" borderId="53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textRotation="45"/>
    </xf>
    <xf numFmtId="0" fontId="0" fillId="2" borderId="22" xfId="0" applyFill="1" applyBorder="1" applyAlignment="1">
      <alignment horizontal="center" vertical="center" textRotation="45"/>
    </xf>
    <xf numFmtId="0" fontId="0" fillId="2" borderId="23" xfId="0" applyFill="1" applyBorder="1" applyAlignment="1">
      <alignment horizontal="center" vertical="center" textRotation="45"/>
    </xf>
    <xf numFmtId="0" fontId="3" fillId="8" borderId="18" xfId="0" applyFont="1" applyFill="1" applyBorder="1" applyAlignment="1">
      <alignment horizontal="left" vertical="center" wrapText="1"/>
    </xf>
    <xf numFmtId="0" fontId="3" fillId="8" borderId="14" xfId="0" applyFont="1" applyFill="1" applyBorder="1" applyAlignment="1">
      <alignment horizontal="left" vertical="center" wrapText="1"/>
    </xf>
    <xf numFmtId="0" fontId="3" fillId="8" borderId="20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10" fontId="0" fillId="0" borderId="27" xfId="0" applyNumberFormat="1" applyBorder="1" applyAlignment="1" applyProtection="1">
      <alignment horizontal="center" vertical="center"/>
    </xf>
    <xf numFmtId="10" fontId="0" fillId="0" borderId="34" xfId="0" applyNumberFormat="1" applyBorder="1" applyAlignment="1" applyProtection="1">
      <alignment horizontal="center" vertical="center"/>
    </xf>
    <xf numFmtId="0" fontId="2" fillId="2" borderId="43" xfId="0" applyFont="1" applyFill="1" applyBorder="1" applyAlignment="1">
      <alignment horizontal="left" vertical="center" wrapText="1"/>
    </xf>
    <xf numFmtId="0" fontId="2" fillId="2" borderId="44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3" fillId="6" borderId="31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26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7" fillId="4" borderId="18" xfId="0" applyNumberFormat="1" applyFont="1" applyFill="1" applyBorder="1" applyAlignment="1" applyProtection="1">
      <alignment horizontal="center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</xf>
    <xf numFmtId="0" fontId="7" fillId="4" borderId="14" xfId="0" applyNumberFormat="1" applyFont="1" applyFill="1" applyBorder="1" applyAlignment="1" applyProtection="1">
      <alignment horizontal="center" vertical="center" wrapText="1"/>
    </xf>
    <xf numFmtId="10" fontId="0" fillId="0" borderId="6" xfId="0" applyNumberFormat="1" applyBorder="1" applyAlignment="1" applyProtection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5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8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10" fontId="0" fillId="0" borderId="47" xfId="0" applyNumberFormat="1" applyBorder="1" applyAlignment="1" applyProtection="1">
      <alignment horizontal="center" vertical="center"/>
    </xf>
    <xf numFmtId="10" fontId="0" fillId="0" borderId="52" xfId="0" applyNumberFormat="1" applyBorder="1" applyAlignment="1" applyProtection="1">
      <alignment horizontal="center" vertical="center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32" xfId="0" applyNumberFormat="1" applyBorder="1" applyAlignment="1" applyProtection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C4E59F"/>
      <color rgb="FF619428"/>
      <color rgb="FFB8E08C"/>
      <color rgb="FFE7F4D8"/>
      <color rgb="FF5C8E26"/>
      <color rgb="FFD8EEC0"/>
      <color rgb="FFA8E4F2"/>
      <color rgb="FF33D3FF"/>
      <color rgb="FF009AC4"/>
      <color rgb="FFBEDC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showGridLines="0" tabSelected="1" zoomScale="85" zoomScaleNormal="85" zoomScalePageLayoutView="51" workbookViewId="0">
      <selection sqref="A1:P5"/>
    </sheetView>
  </sheetViews>
  <sheetFormatPr baseColWidth="10" defaultColWidth="11.42578125" defaultRowHeight="15" x14ac:dyDescent="0.25"/>
  <cols>
    <col min="1" max="1" width="18.140625" style="1" customWidth="1"/>
    <col min="2" max="2" width="18.85546875" style="1" customWidth="1"/>
    <col min="3" max="3" width="10.5703125" style="2" customWidth="1"/>
    <col min="4" max="4" width="13.5703125" style="2" customWidth="1"/>
    <col min="5" max="16" width="10.7109375" style="2" customWidth="1"/>
    <col min="17" max="16384" width="11.42578125" style="1"/>
  </cols>
  <sheetData>
    <row r="1" spans="1:16" ht="15" customHeight="1" x14ac:dyDescent="0.25">
      <c r="A1" s="49" t="s">
        <v>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/>
    </row>
    <row r="3" spans="1:16" x14ac:dyDescent="0.25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4"/>
    </row>
    <row r="4" spans="1:16" s="3" customFormat="1" ht="29.25" customHeight="1" x14ac:dyDescent="0.25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4"/>
    </row>
    <row r="5" spans="1:16" s="3" customFormat="1" ht="27.75" customHeight="1" thickBot="1" x14ac:dyDescent="0.3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</row>
    <row r="6" spans="1:16" ht="15.75" thickBot="1" x14ac:dyDescent="0.3">
      <c r="B6" s="1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32.25" customHeight="1" thickBot="1" x14ac:dyDescent="0.3">
      <c r="A7" s="126" t="s">
        <v>12</v>
      </c>
      <c r="B7" s="127"/>
      <c r="C7" s="128" t="s">
        <v>0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</row>
    <row r="8" spans="1:16" ht="25.5" customHeight="1" x14ac:dyDescent="0.25">
      <c r="A8" s="122" t="s">
        <v>21</v>
      </c>
      <c r="B8" s="123"/>
      <c r="C8" s="132" t="s">
        <v>3</v>
      </c>
      <c r="D8" s="132" t="s">
        <v>9</v>
      </c>
      <c r="E8" s="63" t="s">
        <v>4</v>
      </c>
      <c r="F8" s="64"/>
      <c r="G8" s="63" t="s">
        <v>5</v>
      </c>
      <c r="H8" s="64"/>
      <c r="I8" s="63" t="s">
        <v>6</v>
      </c>
      <c r="J8" s="64"/>
      <c r="K8" s="63" t="s">
        <v>11</v>
      </c>
      <c r="L8" s="64"/>
      <c r="M8" s="63" t="s">
        <v>10</v>
      </c>
      <c r="N8" s="64"/>
      <c r="O8" s="65" t="s">
        <v>23</v>
      </c>
      <c r="P8" s="66"/>
    </row>
    <row r="9" spans="1:16" ht="30" customHeight="1" thickBot="1" x14ac:dyDescent="0.3">
      <c r="A9" s="124"/>
      <c r="B9" s="125"/>
      <c r="C9" s="133"/>
      <c r="D9" s="133"/>
      <c r="E9" s="39" t="s">
        <v>1</v>
      </c>
      <c r="F9" s="39" t="s">
        <v>2</v>
      </c>
      <c r="G9" s="39" t="s">
        <v>1</v>
      </c>
      <c r="H9" s="39" t="s">
        <v>2</v>
      </c>
      <c r="I9" s="39" t="s">
        <v>1</v>
      </c>
      <c r="J9" s="39" t="s">
        <v>2</v>
      </c>
      <c r="K9" s="39" t="s">
        <v>1</v>
      </c>
      <c r="L9" s="39" t="s">
        <v>2</v>
      </c>
      <c r="M9" s="39" t="s">
        <v>1</v>
      </c>
      <c r="N9" s="39" t="s">
        <v>2</v>
      </c>
      <c r="O9" s="39" t="s">
        <v>1</v>
      </c>
      <c r="P9" s="40" t="s">
        <v>2</v>
      </c>
    </row>
    <row r="10" spans="1:16" ht="30" customHeight="1" x14ac:dyDescent="0.25">
      <c r="A10" s="106" t="s">
        <v>13</v>
      </c>
      <c r="B10" s="67" t="s">
        <v>15</v>
      </c>
      <c r="C10" s="69">
        <v>0</v>
      </c>
      <c r="D10" s="12" t="s">
        <v>7</v>
      </c>
      <c r="E10" s="13">
        <v>0</v>
      </c>
      <c r="F10" s="14">
        <f>E10+E10*C10</f>
        <v>0</v>
      </c>
      <c r="G10" s="13">
        <v>0</v>
      </c>
      <c r="H10" s="15">
        <f>G10+G10*C10</f>
        <v>0</v>
      </c>
      <c r="I10" s="13">
        <v>0</v>
      </c>
      <c r="J10" s="14">
        <f>I10+I10*C10</f>
        <v>0</v>
      </c>
      <c r="K10" s="13">
        <v>0</v>
      </c>
      <c r="L10" s="14">
        <f>K10+K10*C10</f>
        <v>0</v>
      </c>
      <c r="M10" s="13">
        <v>0</v>
      </c>
      <c r="N10" s="14">
        <f>M10+M10*C10</f>
        <v>0</v>
      </c>
      <c r="O10" s="13">
        <v>0</v>
      </c>
      <c r="P10" s="16">
        <f>O10+O10*C10</f>
        <v>0</v>
      </c>
    </row>
    <row r="11" spans="1:16" ht="30" customHeight="1" x14ac:dyDescent="0.25">
      <c r="A11" s="107"/>
      <c r="B11" s="68"/>
      <c r="C11" s="70"/>
      <c r="D11" s="27" t="s">
        <v>8</v>
      </c>
      <c r="E11" s="7">
        <v>0</v>
      </c>
      <c r="F11" s="8">
        <f>E11+E11*$C10</f>
        <v>0</v>
      </c>
      <c r="G11" s="7">
        <v>0</v>
      </c>
      <c r="H11" s="7">
        <f>G11+G11*C10</f>
        <v>0</v>
      </c>
      <c r="I11" s="7">
        <v>0</v>
      </c>
      <c r="J11" s="8">
        <f>I11+I11*$C10</f>
        <v>0</v>
      </c>
      <c r="K11" s="7">
        <v>0</v>
      </c>
      <c r="L11" s="8">
        <f>K11+K11*$C10</f>
        <v>0</v>
      </c>
      <c r="M11" s="7">
        <v>0</v>
      </c>
      <c r="N11" s="8">
        <f>M11+M11*$C10</f>
        <v>0</v>
      </c>
      <c r="O11" s="7">
        <v>0</v>
      </c>
      <c r="P11" s="34">
        <f>O11+O11*$C10</f>
        <v>0</v>
      </c>
    </row>
    <row r="12" spans="1:16" ht="30" customHeight="1" x14ac:dyDescent="0.25">
      <c r="A12" s="107"/>
      <c r="B12" s="71" t="s">
        <v>16</v>
      </c>
      <c r="C12" s="131">
        <v>0</v>
      </c>
      <c r="D12" s="20" t="s">
        <v>7</v>
      </c>
      <c r="E12" s="21">
        <v>0</v>
      </c>
      <c r="F12" s="22">
        <f>E12+E12*C12</f>
        <v>0</v>
      </c>
      <c r="G12" s="21">
        <v>0</v>
      </c>
      <c r="H12" s="21">
        <f>G12+G12*C12</f>
        <v>0</v>
      </c>
      <c r="I12" s="21">
        <v>0</v>
      </c>
      <c r="J12" s="22">
        <f>I12+I12*C12</f>
        <v>0</v>
      </c>
      <c r="K12" s="21">
        <v>0</v>
      </c>
      <c r="L12" s="22">
        <f>K12+K12*C12</f>
        <v>0</v>
      </c>
      <c r="M12" s="21">
        <v>0</v>
      </c>
      <c r="N12" s="22">
        <f>M12+M12*C12</f>
        <v>0</v>
      </c>
      <c r="O12" s="21">
        <v>0</v>
      </c>
      <c r="P12" s="23">
        <f>O12+O12*C12</f>
        <v>0</v>
      </c>
    </row>
    <row r="13" spans="1:16" ht="30" customHeight="1" x14ac:dyDescent="0.25">
      <c r="A13" s="107"/>
      <c r="B13" s="71"/>
      <c r="C13" s="118"/>
      <c r="D13" s="28" t="s">
        <v>8</v>
      </c>
      <c r="E13" s="29">
        <v>0</v>
      </c>
      <c r="F13" s="30">
        <f>E13+E13*$C12</f>
        <v>0</v>
      </c>
      <c r="G13" s="29">
        <v>0</v>
      </c>
      <c r="H13" s="29">
        <f>G13+G13*C12</f>
        <v>0</v>
      </c>
      <c r="I13" s="29">
        <v>0</v>
      </c>
      <c r="J13" s="30">
        <f>I13+I13*$C12</f>
        <v>0</v>
      </c>
      <c r="K13" s="29">
        <v>0</v>
      </c>
      <c r="L13" s="30">
        <f>K13+K13*$C12</f>
        <v>0</v>
      </c>
      <c r="M13" s="29">
        <v>0</v>
      </c>
      <c r="N13" s="30">
        <f>M13+M13*$C12</f>
        <v>0</v>
      </c>
      <c r="O13" s="29">
        <v>0</v>
      </c>
      <c r="P13" s="31">
        <f>O13+O13*$C12</f>
        <v>0</v>
      </c>
    </row>
    <row r="14" spans="1:16" ht="30" customHeight="1" x14ac:dyDescent="0.25">
      <c r="A14" s="107"/>
      <c r="B14" s="72" t="s">
        <v>17</v>
      </c>
      <c r="C14" s="70">
        <v>0</v>
      </c>
      <c r="D14" s="24" t="s">
        <v>7</v>
      </c>
      <c r="E14" s="26">
        <v>0</v>
      </c>
      <c r="F14" s="25">
        <f>E14+E14*$C14</f>
        <v>0</v>
      </c>
      <c r="G14" s="26">
        <v>0</v>
      </c>
      <c r="H14" s="26">
        <f>G14+G14*C14</f>
        <v>0</v>
      </c>
      <c r="I14" s="26">
        <v>0</v>
      </c>
      <c r="J14" s="25">
        <f>I14+I14*$C14</f>
        <v>0</v>
      </c>
      <c r="K14" s="26">
        <v>0</v>
      </c>
      <c r="L14" s="25">
        <f>K14+K14*$C14</f>
        <v>0</v>
      </c>
      <c r="M14" s="26">
        <v>0</v>
      </c>
      <c r="N14" s="25">
        <f>M14+M14*$C14</f>
        <v>0</v>
      </c>
      <c r="O14" s="26">
        <v>0</v>
      </c>
      <c r="P14" s="33">
        <f>O14+O14*$C14</f>
        <v>0</v>
      </c>
    </row>
    <row r="15" spans="1:16" ht="30" customHeight="1" thickBot="1" x14ac:dyDescent="0.3">
      <c r="A15" s="108"/>
      <c r="B15" s="73"/>
      <c r="C15" s="100"/>
      <c r="D15" s="19" t="s">
        <v>8</v>
      </c>
      <c r="E15" s="9">
        <v>0</v>
      </c>
      <c r="F15" s="10">
        <f>E15+E15*$C14</f>
        <v>0</v>
      </c>
      <c r="G15" s="9">
        <v>0</v>
      </c>
      <c r="H15" s="9">
        <f>G15+G15*C14</f>
        <v>0</v>
      </c>
      <c r="I15" s="9">
        <v>0</v>
      </c>
      <c r="J15" s="10">
        <f>I15+I15*$C14</f>
        <v>0</v>
      </c>
      <c r="K15" s="9">
        <v>0</v>
      </c>
      <c r="L15" s="10">
        <f>K15+K15*$C14</f>
        <v>0</v>
      </c>
      <c r="M15" s="9">
        <v>0</v>
      </c>
      <c r="N15" s="10">
        <f>M15+M15*$C14</f>
        <v>0</v>
      </c>
      <c r="O15" s="9">
        <v>0</v>
      </c>
      <c r="P15" s="11">
        <f>O15+O15*$C14</f>
        <v>0</v>
      </c>
    </row>
    <row r="16" spans="1:16" ht="30" customHeight="1" x14ac:dyDescent="0.25">
      <c r="A16" s="106" t="s">
        <v>14</v>
      </c>
      <c r="B16" s="74" t="s">
        <v>18</v>
      </c>
      <c r="C16" s="69">
        <v>0</v>
      </c>
      <c r="D16" s="12" t="s">
        <v>7</v>
      </c>
      <c r="E16" s="15">
        <v>0</v>
      </c>
      <c r="F16" s="14">
        <f>E16+E16*$C16</f>
        <v>0</v>
      </c>
      <c r="G16" s="15">
        <v>0</v>
      </c>
      <c r="H16" s="15">
        <f>G16+G16*C16</f>
        <v>0</v>
      </c>
      <c r="I16" s="15">
        <v>0</v>
      </c>
      <c r="J16" s="14">
        <f>I16+I16*$C16</f>
        <v>0</v>
      </c>
      <c r="K16" s="15">
        <v>0</v>
      </c>
      <c r="L16" s="14">
        <f>K16+K16*$C16</f>
        <v>0</v>
      </c>
      <c r="M16" s="15">
        <v>0</v>
      </c>
      <c r="N16" s="14">
        <f>M16+M16*$C16</f>
        <v>0</v>
      </c>
      <c r="O16" s="15">
        <v>0</v>
      </c>
      <c r="P16" s="16">
        <f>O16+O16*$C16</f>
        <v>0</v>
      </c>
    </row>
    <row r="17" spans="1:16" ht="30" customHeight="1" x14ac:dyDescent="0.25">
      <c r="A17" s="107"/>
      <c r="B17" s="75"/>
      <c r="C17" s="118"/>
      <c r="D17" s="28" t="s">
        <v>8</v>
      </c>
      <c r="E17" s="29">
        <v>0</v>
      </c>
      <c r="F17" s="30">
        <f>E17+E17*$C16</f>
        <v>0</v>
      </c>
      <c r="G17" s="29">
        <v>0</v>
      </c>
      <c r="H17" s="29">
        <f>G17+G17*C16</f>
        <v>0</v>
      </c>
      <c r="I17" s="29">
        <v>0</v>
      </c>
      <c r="J17" s="30">
        <f>I17+I17*$C16</f>
        <v>0</v>
      </c>
      <c r="K17" s="29">
        <v>0</v>
      </c>
      <c r="L17" s="30">
        <f>K17+K17*$C16</f>
        <v>0</v>
      </c>
      <c r="M17" s="29">
        <v>0</v>
      </c>
      <c r="N17" s="30">
        <f>M17+M17*$C16</f>
        <v>0</v>
      </c>
      <c r="O17" s="29">
        <v>0</v>
      </c>
      <c r="P17" s="31">
        <f>O17+O17*$C16</f>
        <v>0</v>
      </c>
    </row>
    <row r="18" spans="1:16" ht="30" customHeight="1" x14ac:dyDescent="0.25">
      <c r="A18" s="107"/>
      <c r="B18" s="119" t="s">
        <v>19</v>
      </c>
      <c r="C18" s="70">
        <v>0</v>
      </c>
      <c r="D18" s="24" t="s">
        <v>7</v>
      </c>
      <c r="E18" s="26">
        <v>0</v>
      </c>
      <c r="F18" s="25">
        <f>E18+E18*$C18</f>
        <v>0</v>
      </c>
      <c r="G18" s="26">
        <v>0</v>
      </c>
      <c r="H18" s="26">
        <f>G18+G18*C18</f>
        <v>0</v>
      </c>
      <c r="I18" s="26">
        <v>0</v>
      </c>
      <c r="J18" s="25">
        <f>I18+I18*$C18</f>
        <v>0</v>
      </c>
      <c r="K18" s="26">
        <v>0</v>
      </c>
      <c r="L18" s="25">
        <f>K18+K18*$C18</f>
        <v>0</v>
      </c>
      <c r="M18" s="26">
        <v>0</v>
      </c>
      <c r="N18" s="25">
        <f>M18+M18*$C18</f>
        <v>0</v>
      </c>
      <c r="O18" s="26">
        <v>0</v>
      </c>
      <c r="P18" s="33">
        <f>O18+O18*$C18</f>
        <v>0</v>
      </c>
    </row>
    <row r="19" spans="1:16" ht="30" customHeight="1" x14ac:dyDescent="0.25">
      <c r="A19" s="107"/>
      <c r="B19" s="120"/>
      <c r="C19" s="70"/>
      <c r="D19" s="27" t="s">
        <v>8</v>
      </c>
      <c r="E19" s="7">
        <v>0</v>
      </c>
      <c r="F19" s="8">
        <f>E19+E19*$C18</f>
        <v>0</v>
      </c>
      <c r="G19" s="7">
        <v>0</v>
      </c>
      <c r="H19" s="7">
        <f>G19+G19*C18</f>
        <v>0</v>
      </c>
      <c r="I19" s="7">
        <v>0</v>
      </c>
      <c r="J19" s="8">
        <f>I19+I19*$C18</f>
        <v>0</v>
      </c>
      <c r="K19" s="7">
        <v>0</v>
      </c>
      <c r="L19" s="8">
        <f>K19+K19*$C18</f>
        <v>0</v>
      </c>
      <c r="M19" s="7">
        <v>0</v>
      </c>
      <c r="N19" s="8">
        <f>M19+M19*$C18</f>
        <v>0</v>
      </c>
      <c r="O19" s="7">
        <v>0</v>
      </c>
      <c r="P19" s="34">
        <f>O19+O19*$C18</f>
        <v>0</v>
      </c>
    </row>
    <row r="20" spans="1:16" ht="30" customHeight="1" x14ac:dyDescent="0.25">
      <c r="A20" s="107"/>
      <c r="B20" s="75" t="s">
        <v>20</v>
      </c>
      <c r="C20" s="117">
        <v>0</v>
      </c>
      <c r="D20" s="32" t="s">
        <v>7</v>
      </c>
      <c r="E20" s="21">
        <v>0</v>
      </c>
      <c r="F20" s="22">
        <f>E20+E20*$C20</f>
        <v>0</v>
      </c>
      <c r="G20" s="21">
        <v>0</v>
      </c>
      <c r="H20" s="21">
        <f>G20+G20*C20</f>
        <v>0</v>
      </c>
      <c r="I20" s="21">
        <v>0</v>
      </c>
      <c r="J20" s="22">
        <f>I20+I20*$C20</f>
        <v>0</v>
      </c>
      <c r="K20" s="21">
        <v>0</v>
      </c>
      <c r="L20" s="22">
        <f>K20+K20*$C20</f>
        <v>0</v>
      </c>
      <c r="M20" s="21">
        <v>0</v>
      </c>
      <c r="N20" s="22">
        <f>M20+M20*$C20</f>
        <v>0</v>
      </c>
      <c r="O20" s="21">
        <v>0</v>
      </c>
      <c r="P20" s="23">
        <f>O20+O20*$C20</f>
        <v>0</v>
      </c>
    </row>
    <row r="21" spans="1:16" ht="30" customHeight="1" thickBot="1" x14ac:dyDescent="0.3">
      <c r="A21" s="108"/>
      <c r="B21" s="121"/>
      <c r="C21" s="87"/>
      <c r="D21" s="19" t="s">
        <v>8</v>
      </c>
      <c r="E21" s="9">
        <v>0</v>
      </c>
      <c r="F21" s="10">
        <f>E21+E21*$C20</f>
        <v>0</v>
      </c>
      <c r="G21" s="9">
        <v>0</v>
      </c>
      <c r="H21" s="9">
        <f>G21+G21*C20</f>
        <v>0</v>
      </c>
      <c r="I21" s="9">
        <v>0</v>
      </c>
      <c r="J21" s="10">
        <f>I21+I21*$C20</f>
        <v>0</v>
      </c>
      <c r="K21" s="9">
        <v>0</v>
      </c>
      <c r="L21" s="10">
        <f>K21+K21*$C20</f>
        <v>0</v>
      </c>
      <c r="M21" s="9">
        <v>0</v>
      </c>
      <c r="N21" s="10">
        <f>M21+M21*$C20</f>
        <v>0</v>
      </c>
      <c r="O21" s="9">
        <v>0</v>
      </c>
      <c r="P21" s="11">
        <f>O21+O21*$C20</f>
        <v>0</v>
      </c>
    </row>
    <row r="22" spans="1:16" ht="30" customHeight="1" x14ac:dyDescent="0.25">
      <c r="A22" s="109" t="s">
        <v>22</v>
      </c>
      <c r="B22" s="110"/>
      <c r="C22" s="113" t="s">
        <v>3</v>
      </c>
      <c r="D22" s="115" t="s">
        <v>9</v>
      </c>
      <c r="E22" s="84" t="s">
        <v>41</v>
      </c>
      <c r="F22" s="85"/>
      <c r="G22" s="84" t="s">
        <v>5</v>
      </c>
      <c r="H22" s="85"/>
      <c r="I22" s="84" t="s">
        <v>6</v>
      </c>
      <c r="J22" s="85"/>
      <c r="K22" s="84" t="s">
        <v>11</v>
      </c>
      <c r="L22" s="85"/>
      <c r="M22" s="84" t="s">
        <v>10</v>
      </c>
      <c r="N22" s="85"/>
      <c r="O22" s="76" t="s">
        <v>23</v>
      </c>
      <c r="P22" s="77"/>
    </row>
    <row r="23" spans="1:16" ht="30" customHeight="1" thickBot="1" x14ac:dyDescent="0.3">
      <c r="A23" s="111"/>
      <c r="B23" s="112"/>
      <c r="C23" s="114"/>
      <c r="D23" s="116"/>
      <c r="E23" s="43" t="s">
        <v>1</v>
      </c>
      <c r="F23" s="43" t="s">
        <v>2</v>
      </c>
      <c r="G23" s="43" t="s">
        <v>1</v>
      </c>
      <c r="H23" s="43" t="s">
        <v>2</v>
      </c>
      <c r="I23" s="43" t="s">
        <v>1</v>
      </c>
      <c r="J23" s="43" t="s">
        <v>2</v>
      </c>
      <c r="K23" s="43" t="s">
        <v>1</v>
      </c>
      <c r="L23" s="43" t="s">
        <v>2</v>
      </c>
      <c r="M23" s="43" t="s">
        <v>1</v>
      </c>
      <c r="N23" s="43" t="s">
        <v>2</v>
      </c>
      <c r="O23" s="43" t="s">
        <v>1</v>
      </c>
      <c r="P23" s="44" t="s">
        <v>2</v>
      </c>
    </row>
    <row r="24" spans="1:16" ht="32.25" customHeight="1" x14ac:dyDescent="0.25">
      <c r="A24" s="78" t="s">
        <v>38</v>
      </c>
      <c r="B24" s="67"/>
      <c r="C24" s="86">
        <v>0</v>
      </c>
      <c r="D24" s="17" t="s">
        <v>7</v>
      </c>
      <c r="E24" s="15">
        <v>0</v>
      </c>
      <c r="F24" s="14">
        <f>E24+E24*$C24</f>
        <v>0</v>
      </c>
      <c r="G24" s="15">
        <v>0</v>
      </c>
      <c r="H24" s="15">
        <f>G24+G24*C24</f>
        <v>0</v>
      </c>
      <c r="I24" s="15">
        <v>0</v>
      </c>
      <c r="J24" s="14">
        <f>I24+I24*$C24</f>
        <v>0</v>
      </c>
      <c r="K24" s="15">
        <v>0</v>
      </c>
      <c r="L24" s="14">
        <f>K24+K24*$C24</f>
        <v>0</v>
      </c>
      <c r="M24" s="15">
        <v>0</v>
      </c>
      <c r="N24" s="14">
        <f>M24+M24*$C24</f>
        <v>0</v>
      </c>
      <c r="O24" s="15">
        <v>0</v>
      </c>
      <c r="P24" s="16">
        <f>O24+O24*$C24</f>
        <v>0</v>
      </c>
    </row>
    <row r="25" spans="1:16" ht="30" customHeight="1" thickBot="1" x14ac:dyDescent="0.3">
      <c r="A25" s="79"/>
      <c r="B25" s="73"/>
      <c r="C25" s="87"/>
      <c r="D25" s="19" t="s">
        <v>8</v>
      </c>
      <c r="E25" s="9">
        <v>0</v>
      </c>
      <c r="F25" s="10">
        <f>E25+E25*$C24</f>
        <v>0</v>
      </c>
      <c r="G25" s="9">
        <v>0</v>
      </c>
      <c r="H25" s="9">
        <f>G25+G25*C24</f>
        <v>0</v>
      </c>
      <c r="I25" s="9">
        <v>0</v>
      </c>
      <c r="J25" s="10">
        <f>I25+I25*$C24</f>
        <v>0</v>
      </c>
      <c r="K25" s="9">
        <v>0</v>
      </c>
      <c r="L25" s="10">
        <f>K25+K25*$C24</f>
        <v>0</v>
      </c>
      <c r="M25" s="9">
        <v>0</v>
      </c>
      <c r="N25" s="10">
        <f>M25+M25*$C24</f>
        <v>0</v>
      </c>
      <c r="O25" s="9">
        <v>0</v>
      </c>
      <c r="P25" s="11">
        <f>O25+O25*$C24</f>
        <v>0</v>
      </c>
    </row>
    <row r="26" spans="1:16" ht="16.5" customHeight="1" x14ac:dyDescent="0.25">
      <c r="A26" s="80" t="s">
        <v>32</v>
      </c>
      <c r="B26" s="81"/>
      <c r="C26" s="92" t="s">
        <v>3</v>
      </c>
      <c r="D26" s="93"/>
      <c r="E26" s="61" t="s">
        <v>41</v>
      </c>
      <c r="F26" s="62"/>
      <c r="G26" s="61" t="s">
        <v>5</v>
      </c>
      <c r="H26" s="62"/>
      <c r="I26" s="61" t="s">
        <v>6</v>
      </c>
      <c r="J26" s="62"/>
      <c r="K26" s="61" t="s">
        <v>11</v>
      </c>
      <c r="L26" s="62"/>
      <c r="M26" s="61" t="s">
        <v>10</v>
      </c>
      <c r="N26" s="62"/>
      <c r="O26" s="90" t="s">
        <v>24</v>
      </c>
      <c r="P26" s="91"/>
    </row>
    <row r="27" spans="1:16" ht="17.25" thickBot="1" x14ac:dyDescent="0.3">
      <c r="A27" s="82"/>
      <c r="B27" s="83"/>
      <c r="C27" s="94"/>
      <c r="D27" s="95"/>
      <c r="E27" s="41" t="s">
        <v>1</v>
      </c>
      <c r="F27" s="41" t="s">
        <v>2</v>
      </c>
      <c r="G27" s="41" t="s">
        <v>1</v>
      </c>
      <c r="H27" s="41" t="s">
        <v>2</v>
      </c>
      <c r="I27" s="41" t="s">
        <v>1</v>
      </c>
      <c r="J27" s="41" t="s">
        <v>2</v>
      </c>
      <c r="K27" s="41" t="s">
        <v>1</v>
      </c>
      <c r="L27" s="41" t="s">
        <v>2</v>
      </c>
      <c r="M27" s="41" t="s">
        <v>1</v>
      </c>
      <c r="N27" s="41" t="s">
        <v>2</v>
      </c>
      <c r="O27" s="41" t="s">
        <v>1</v>
      </c>
      <c r="P27" s="42" t="s">
        <v>2</v>
      </c>
    </row>
    <row r="28" spans="1:16" ht="16.5" x14ac:dyDescent="0.25">
      <c r="A28" s="134" t="s">
        <v>25</v>
      </c>
      <c r="B28" s="135"/>
      <c r="C28" s="89">
        <v>0</v>
      </c>
      <c r="D28" s="69"/>
      <c r="E28" s="36">
        <v>0</v>
      </c>
      <c r="F28" s="37">
        <f>E28+E28*$C28</f>
        <v>0</v>
      </c>
      <c r="G28" s="36">
        <v>0</v>
      </c>
      <c r="H28" s="37">
        <f t="shared" ref="H28:H37" si="0">G28+G28*$C28</f>
        <v>0</v>
      </c>
      <c r="I28" s="36">
        <v>0</v>
      </c>
      <c r="J28" s="37">
        <f t="shared" ref="J28:J37" si="1">I28+I28*$C28</f>
        <v>0</v>
      </c>
      <c r="K28" s="36">
        <v>0</v>
      </c>
      <c r="L28" s="37">
        <f t="shared" ref="L28:L37" si="2">K28+K28*$C28</f>
        <v>0</v>
      </c>
      <c r="M28" s="36">
        <v>0</v>
      </c>
      <c r="N28" s="37">
        <f t="shared" ref="N28:N37" si="3">M28+M28*$C28</f>
        <v>0</v>
      </c>
      <c r="O28" s="36">
        <v>0</v>
      </c>
      <c r="P28" s="38">
        <f t="shared" ref="P28:P37" si="4">O28+O28*$C28</f>
        <v>0</v>
      </c>
    </row>
    <row r="29" spans="1:16" ht="16.5" x14ac:dyDescent="0.25">
      <c r="A29" s="136" t="s">
        <v>33</v>
      </c>
      <c r="B29" s="137"/>
      <c r="C29" s="88">
        <v>0</v>
      </c>
      <c r="D29" s="70"/>
      <c r="E29" s="5">
        <v>0</v>
      </c>
      <c r="F29" s="6">
        <f>E29+E29*$C29</f>
        <v>0</v>
      </c>
      <c r="G29" s="5">
        <v>0</v>
      </c>
      <c r="H29" s="6">
        <f t="shared" si="0"/>
        <v>0</v>
      </c>
      <c r="I29" s="5">
        <v>0</v>
      </c>
      <c r="J29" s="6">
        <f t="shared" si="1"/>
        <v>0</v>
      </c>
      <c r="K29" s="5">
        <v>0</v>
      </c>
      <c r="L29" s="6">
        <f t="shared" si="2"/>
        <v>0</v>
      </c>
      <c r="M29" s="5">
        <v>0</v>
      </c>
      <c r="N29" s="6">
        <f t="shared" si="3"/>
        <v>0</v>
      </c>
      <c r="O29" s="5">
        <v>0</v>
      </c>
      <c r="P29" s="35">
        <f t="shared" si="4"/>
        <v>0</v>
      </c>
    </row>
    <row r="30" spans="1:16" ht="16.5" x14ac:dyDescent="0.25">
      <c r="A30" s="138" t="s">
        <v>34</v>
      </c>
      <c r="B30" s="139"/>
      <c r="C30" s="88">
        <v>0</v>
      </c>
      <c r="D30" s="70"/>
      <c r="E30" s="5">
        <v>0</v>
      </c>
      <c r="F30" s="6">
        <f t="shared" ref="F30:F37" si="5">E30+E30*$C30</f>
        <v>0</v>
      </c>
      <c r="G30" s="5">
        <v>0</v>
      </c>
      <c r="H30" s="6">
        <f t="shared" si="0"/>
        <v>0</v>
      </c>
      <c r="I30" s="5">
        <v>0</v>
      </c>
      <c r="J30" s="6">
        <f t="shared" si="1"/>
        <v>0</v>
      </c>
      <c r="K30" s="5">
        <v>0</v>
      </c>
      <c r="L30" s="6">
        <f t="shared" si="2"/>
        <v>0</v>
      </c>
      <c r="M30" s="5">
        <v>0</v>
      </c>
      <c r="N30" s="6">
        <f t="shared" si="3"/>
        <v>0</v>
      </c>
      <c r="O30" s="5">
        <v>0</v>
      </c>
      <c r="P30" s="35">
        <f t="shared" si="4"/>
        <v>0</v>
      </c>
    </row>
    <row r="31" spans="1:16" ht="17.25" thickBot="1" x14ac:dyDescent="0.3">
      <c r="A31" s="146" t="s">
        <v>26</v>
      </c>
      <c r="B31" s="147"/>
      <c r="C31" s="151">
        <v>0</v>
      </c>
      <c r="D31" s="118"/>
      <c r="E31" s="5">
        <v>0</v>
      </c>
      <c r="F31" s="6">
        <f t="shared" si="5"/>
        <v>0</v>
      </c>
      <c r="G31" s="5">
        <v>0</v>
      </c>
      <c r="H31" s="6">
        <f t="shared" si="0"/>
        <v>0</v>
      </c>
      <c r="I31" s="5">
        <v>0</v>
      </c>
      <c r="J31" s="6">
        <f t="shared" si="1"/>
        <v>0</v>
      </c>
      <c r="K31" s="5">
        <v>0</v>
      </c>
      <c r="L31" s="6">
        <f t="shared" si="2"/>
        <v>0</v>
      </c>
      <c r="M31" s="5">
        <v>0</v>
      </c>
      <c r="N31" s="6">
        <f t="shared" si="3"/>
        <v>0</v>
      </c>
      <c r="O31" s="5">
        <v>0</v>
      </c>
      <c r="P31" s="35">
        <f t="shared" si="4"/>
        <v>0</v>
      </c>
    </row>
    <row r="32" spans="1:16" ht="16.5" x14ac:dyDescent="0.25">
      <c r="A32" s="144" t="s">
        <v>37</v>
      </c>
      <c r="B32" s="145"/>
      <c r="C32" s="153">
        <v>0</v>
      </c>
      <c r="D32" s="154"/>
      <c r="E32" s="47">
        <v>0</v>
      </c>
      <c r="F32" s="38">
        <f>E32+E32*$C32</f>
        <v>0</v>
      </c>
      <c r="G32" s="45">
        <v>0</v>
      </c>
      <c r="H32" s="38">
        <f>G32+G32*$C32</f>
        <v>0</v>
      </c>
      <c r="I32" s="45">
        <v>0</v>
      </c>
      <c r="J32" s="46">
        <f>I32+I32*$C32</f>
        <v>0</v>
      </c>
      <c r="K32" s="45">
        <v>0</v>
      </c>
      <c r="L32" s="38">
        <f>K32+K32*$C32</f>
        <v>0</v>
      </c>
      <c r="M32" s="45">
        <v>0</v>
      </c>
      <c r="N32" s="38">
        <f>M32+M32*$C32</f>
        <v>0</v>
      </c>
      <c r="O32" s="45">
        <v>0</v>
      </c>
      <c r="P32" s="38">
        <f>O32+O32*$C32</f>
        <v>0</v>
      </c>
    </row>
    <row r="33" spans="1:18" ht="17.25" thickBot="1" x14ac:dyDescent="0.3">
      <c r="A33" s="148" t="s">
        <v>35</v>
      </c>
      <c r="B33" s="149"/>
      <c r="C33" s="149"/>
      <c r="D33" s="150"/>
      <c r="E33" s="60"/>
      <c r="F33" s="59"/>
      <c r="G33" s="58"/>
      <c r="H33" s="59"/>
      <c r="I33" s="58"/>
      <c r="J33" s="60"/>
      <c r="K33" s="58"/>
      <c r="L33" s="59"/>
      <c r="M33" s="58"/>
      <c r="N33" s="59"/>
      <c r="O33" s="58"/>
      <c r="P33" s="59"/>
    </row>
    <row r="34" spans="1:18" ht="16.5" x14ac:dyDescent="0.25">
      <c r="A34" s="142" t="s">
        <v>27</v>
      </c>
      <c r="B34" s="143"/>
      <c r="C34" s="152">
        <v>0</v>
      </c>
      <c r="D34" s="131"/>
      <c r="E34" s="7">
        <v>0</v>
      </c>
      <c r="F34" s="8">
        <f t="shared" si="5"/>
        <v>0</v>
      </c>
      <c r="G34" s="7">
        <v>0</v>
      </c>
      <c r="H34" s="8">
        <f t="shared" si="0"/>
        <v>0</v>
      </c>
      <c r="I34" s="7">
        <v>0</v>
      </c>
      <c r="J34" s="8">
        <f t="shared" si="1"/>
        <v>0</v>
      </c>
      <c r="K34" s="7">
        <v>0</v>
      </c>
      <c r="L34" s="8">
        <f t="shared" si="2"/>
        <v>0</v>
      </c>
      <c r="M34" s="7">
        <v>0</v>
      </c>
      <c r="N34" s="8">
        <f t="shared" si="3"/>
        <v>0</v>
      </c>
      <c r="O34" s="7">
        <v>0</v>
      </c>
      <c r="P34" s="34">
        <f t="shared" si="4"/>
        <v>0</v>
      </c>
    </row>
    <row r="35" spans="1:18" ht="16.5" x14ac:dyDescent="0.25">
      <c r="A35" s="138" t="s">
        <v>28</v>
      </c>
      <c r="B35" s="139"/>
      <c r="C35" s="88">
        <v>0</v>
      </c>
      <c r="D35" s="70"/>
      <c r="E35" s="7">
        <v>0</v>
      </c>
      <c r="F35" s="8">
        <f t="shared" si="5"/>
        <v>0</v>
      </c>
      <c r="G35" s="7">
        <v>0</v>
      </c>
      <c r="H35" s="8">
        <f t="shared" si="0"/>
        <v>0</v>
      </c>
      <c r="I35" s="7">
        <v>0</v>
      </c>
      <c r="J35" s="8">
        <f t="shared" si="1"/>
        <v>0</v>
      </c>
      <c r="K35" s="7">
        <v>0</v>
      </c>
      <c r="L35" s="8">
        <f t="shared" si="2"/>
        <v>0</v>
      </c>
      <c r="M35" s="7">
        <v>0</v>
      </c>
      <c r="N35" s="8">
        <f t="shared" si="3"/>
        <v>0</v>
      </c>
      <c r="O35" s="7">
        <v>0</v>
      </c>
      <c r="P35" s="34">
        <f t="shared" si="4"/>
        <v>0</v>
      </c>
    </row>
    <row r="36" spans="1:18" ht="16.5" x14ac:dyDescent="0.25">
      <c r="A36" s="138" t="s">
        <v>29</v>
      </c>
      <c r="B36" s="139"/>
      <c r="C36" s="88">
        <v>0</v>
      </c>
      <c r="D36" s="70"/>
      <c r="E36" s="7">
        <v>0</v>
      </c>
      <c r="F36" s="8">
        <f t="shared" si="5"/>
        <v>0</v>
      </c>
      <c r="G36" s="7">
        <v>0</v>
      </c>
      <c r="H36" s="8">
        <f t="shared" si="0"/>
        <v>0</v>
      </c>
      <c r="I36" s="7">
        <v>0</v>
      </c>
      <c r="J36" s="8">
        <f t="shared" si="1"/>
        <v>0</v>
      </c>
      <c r="K36" s="7">
        <v>0</v>
      </c>
      <c r="L36" s="8">
        <f t="shared" si="2"/>
        <v>0</v>
      </c>
      <c r="M36" s="7">
        <v>0</v>
      </c>
      <c r="N36" s="8">
        <f t="shared" si="3"/>
        <v>0</v>
      </c>
      <c r="O36" s="7">
        <v>0</v>
      </c>
      <c r="P36" s="34">
        <f t="shared" si="4"/>
        <v>0</v>
      </c>
    </row>
    <row r="37" spans="1:18" ht="16.5" x14ac:dyDescent="0.25">
      <c r="A37" s="140" t="s">
        <v>30</v>
      </c>
      <c r="B37" s="141"/>
      <c r="C37" s="151">
        <v>0</v>
      </c>
      <c r="D37" s="118"/>
      <c r="E37" s="29">
        <v>0</v>
      </c>
      <c r="F37" s="30">
        <f t="shared" si="5"/>
        <v>0</v>
      </c>
      <c r="G37" s="29">
        <v>0</v>
      </c>
      <c r="H37" s="30">
        <f t="shared" si="0"/>
        <v>0</v>
      </c>
      <c r="I37" s="29">
        <v>0</v>
      </c>
      <c r="J37" s="30">
        <f t="shared" si="1"/>
        <v>0</v>
      </c>
      <c r="K37" s="29">
        <v>0</v>
      </c>
      <c r="L37" s="30">
        <f t="shared" si="2"/>
        <v>0</v>
      </c>
      <c r="M37" s="29">
        <v>0</v>
      </c>
      <c r="N37" s="30">
        <f t="shared" si="3"/>
        <v>0</v>
      </c>
      <c r="O37" s="29">
        <v>0</v>
      </c>
      <c r="P37" s="31">
        <f t="shared" si="4"/>
        <v>0</v>
      </c>
    </row>
    <row r="38" spans="1:18" ht="17.25" thickBot="1" x14ac:dyDescent="0.3">
      <c r="A38" s="97" t="s">
        <v>31</v>
      </c>
      <c r="B38" s="98"/>
      <c r="C38" s="99">
        <v>0</v>
      </c>
      <c r="D38" s="100"/>
      <c r="E38" s="9">
        <v>0</v>
      </c>
      <c r="F38" s="10">
        <f t="shared" ref="F38" si="6">E38+E38*$C38</f>
        <v>0</v>
      </c>
      <c r="G38" s="9">
        <v>0</v>
      </c>
      <c r="H38" s="10">
        <f t="shared" ref="H38" si="7">G38+G38*$C38</f>
        <v>0</v>
      </c>
      <c r="I38" s="9">
        <v>0</v>
      </c>
      <c r="J38" s="10">
        <f t="shared" ref="J38" si="8">I38+I38*$C38</f>
        <v>0</v>
      </c>
      <c r="K38" s="9">
        <v>0</v>
      </c>
      <c r="L38" s="10">
        <f t="shared" ref="L38" si="9">K38+K38*$C38</f>
        <v>0</v>
      </c>
      <c r="M38" s="9">
        <v>0</v>
      </c>
      <c r="N38" s="10">
        <f t="shared" ref="N38" si="10">M38+M38*$C38</f>
        <v>0</v>
      </c>
      <c r="O38" s="9">
        <v>0</v>
      </c>
      <c r="P38" s="11">
        <f t="shared" ref="P38" si="11">O38+O38*$C38</f>
        <v>0</v>
      </c>
      <c r="Q38" s="18"/>
      <c r="R38" s="18"/>
    </row>
    <row r="39" spans="1:18" ht="16.5" x14ac:dyDescent="0.25">
      <c r="A39" s="96" t="s">
        <v>36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18"/>
      <c r="R39" s="18"/>
    </row>
    <row r="40" spans="1:18" ht="17.25" thickBot="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18"/>
      <c r="R40" s="18"/>
    </row>
    <row r="41" spans="1:18" ht="36" customHeight="1" thickBot="1" x14ac:dyDescent="0.3">
      <c r="A41" s="101" t="s">
        <v>39</v>
      </c>
      <c r="B41" s="102"/>
      <c r="C41" s="102"/>
      <c r="D41" s="103"/>
      <c r="E41" s="104"/>
      <c r="F41" s="105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18"/>
      <c r="R41" s="18"/>
    </row>
    <row r="42" spans="1:18" x14ac:dyDescent="0.25">
      <c r="Q42" s="18"/>
      <c r="R42" s="18"/>
    </row>
    <row r="43" spans="1:18" x14ac:dyDescent="0.25">
      <c r="A43" s="1" t="s">
        <v>40</v>
      </c>
    </row>
  </sheetData>
  <mergeCells count="75">
    <mergeCell ref="A28:B28"/>
    <mergeCell ref="A29:B29"/>
    <mergeCell ref="A30:B30"/>
    <mergeCell ref="A37:B37"/>
    <mergeCell ref="A36:B36"/>
    <mergeCell ref="A35:B35"/>
    <mergeCell ref="A34:B34"/>
    <mergeCell ref="A32:B32"/>
    <mergeCell ref="A31:B31"/>
    <mergeCell ref="A33:D33"/>
    <mergeCell ref="C37:D37"/>
    <mergeCell ref="C36:D36"/>
    <mergeCell ref="C35:D35"/>
    <mergeCell ref="C34:D34"/>
    <mergeCell ref="C32:D32"/>
    <mergeCell ref="C31:D31"/>
    <mergeCell ref="A8:B9"/>
    <mergeCell ref="A7:B7"/>
    <mergeCell ref="A10:A15"/>
    <mergeCell ref="M8:N8"/>
    <mergeCell ref="E8:F8"/>
    <mergeCell ref="C7:P7"/>
    <mergeCell ref="G8:H8"/>
    <mergeCell ref="C14:C15"/>
    <mergeCell ref="C12:C13"/>
    <mergeCell ref="C8:C9"/>
    <mergeCell ref="D8:D9"/>
    <mergeCell ref="A16:A21"/>
    <mergeCell ref="A22:B23"/>
    <mergeCell ref="C22:C23"/>
    <mergeCell ref="D22:D23"/>
    <mergeCell ref="E22:F22"/>
    <mergeCell ref="C18:C19"/>
    <mergeCell ref="C20:C21"/>
    <mergeCell ref="C16:C17"/>
    <mergeCell ref="B18:B19"/>
    <mergeCell ref="B20:B21"/>
    <mergeCell ref="A39:P39"/>
    <mergeCell ref="A38:B38"/>
    <mergeCell ref="C38:D38"/>
    <mergeCell ref="A41:D41"/>
    <mergeCell ref="E41:F41"/>
    <mergeCell ref="C30:D30"/>
    <mergeCell ref="C29:D29"/>
    <mergeCell ref="C28:D28"/>
    <mergeCell ref="M26:N26"/>
    <mergeCell ref="O26:P26"/>
    <mergeCell ref="C26:D27"/>
    <mergeCell ref="O22:P22"/>
    <mergeCell ref="A24:B25"/>
    <mergeCell ref="A26:B27"/>
    <mergeCell ref="G22:H22"/>
    <mergeCell ref="I22:J22"/>
    <mergeCell ref="K22:L22"/>
    <mergeCell ref="M22:N22"/>
    <mergeCell ref="G26:H26"/>
    <mergeCell ref="E26:F26"/>
    <mergeCell ref="I26:J26"/>
    <mergeCell ref="C24:C25"/>
    <mergeCell ref="A1:P5"/>
    <mergeCell ref="O33:P33"/>
    <mergeCell ref="E33:F33"/>
    <mergeCell ref="G33:H33"/>
    <mergeCell ref="I33:J33"/>
    <mergeCell ref="K33:L33"/>
    <mergeCell ref="M33:N33"/>
    <mergeCell ref="K26:L26"/>
    <mergeCell ref="I8:J8"/>
    <mergeCell ref="K8:L8"/>
    <mergeCell ref="O8:P8"/>
    <mergeCell ref="B10:B11"/>
    <mergeCell ref="C10:C11"/>
    <mergeCell ref="B12:B13"/>
    <mergeCell ref="B14:B15"/>
    <mergeCell ref="B16:B17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1- BPU Lot 3</vt:lpstr>
      <vt:lpstr>'1- BPU Lot 3'!Zone_d_impression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2025-10-13T16:11:18Z</dcterms:modified>
</cp:coreProperties>
</file>