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Z:\Pole Financier\Achats_Marches\Marches\CPER_2021_2027\NewVegoia_TRAVAUX\Rehabilitation\Rehabilitation_Travaux\DCE_RehabilitationColmar\"/>
    </mc:Choice>
  </mc:AlternateContent>
  <xr:revisionPtr revIDLastSave="0" documentId="13_ncr:1_{7DD0F140-9327-4A24-878A-DD18DEA3988E}" xr6:coauthVersionLast="36" xr6:coauthVersionMax="47" xr10:uidLastSave="{00000000-0000-0000-0000-000000000000}"/>
  <bookViews>
    <workbookView xWindow="0" yWindow="0" windowWidth="28800" windowHeight="11265" xr2:uid="{00000000-000D-0000-FFFF-FFFF00000000}"/>
  </bookViews>
  <sheets>
    <sheet name="PDG" sheetId="3" r:id="rId1"/>
    <sheet name="DPGF" sheetId="1" r:id="rId2"/>
    <sheet name="Recap" sheetId="2" r:id="rId3"/>
  </sheets>
  <definedNames>
    <definedName name="_Toc254027149" localSheetId="1">DPGF!#REF!</definedName>
    <definedName name="_Toc254027150" localSheetId="1">DPGF!#REF!</definedName>
    <definedName name="_xlnm.Print_Titles" localSheetId="1">DPGF!$1:$3</definedName>
    <definedName name="_xlnm.Print_Area" localSheetId="1">DPGF!$A$1:$G$378</definedName>
    <definedName name="_xlnm.Print_Area" localSheetId="0">PDG!$A$1:$H$40</definedName>
    <definedName name="_xlnm.Print_Area" localSheetId="2">Recap!$A$1:$G$95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5" i="2" l="1"/>
  <c r="B53" i="2"/>
  <c r="C52" i="2"/>
  <c r="C51" i="2"/>
  <c r="B50" i="2"/>
  <c r="B49" i="2"/>
  <c r="B48" i="2"/>
  <c r="B47" i="2"/>
  <c r="A46" i="2"/>
  <c r="B45" i="2"/>
  <c r="C44" i="2"/>
  <c r="C43" i="2"/>
  <c r="B42" i="2"/>
  <c r="B41" i="2"/>
  <c r="B40" i="2"/>
  <c r="B39" i="2"/>
  <c r="A38" i="2"/>
  <c r="A37" i="2"/>
  <c r="A35" i="2"/>
  <c r="A33" i="2"/>
  <c r="B31" i="2"/>
  <c r="B30" i="2"/>
  <c r="B29" i="2"/>
  <c r="B28" i="2"/>
  <c r="A27" i="2"/>
  <c r="B21" i="2"/>
  <c r="A20" i="2"/>
  <c r="A6" i="2"/>
  <c r="D296" i="1"/>
  <c r="D299" i="1" s="1"/>
  <c r="D287" i="1"/>
  <c r="D286" i="1"/>
  <c r="D274" i="1"/>
  <c r="D273" i="1"/>
  <c r="D200" i="1"/>
  <c r="D203" i="1" s="1"/>
  <c r="D201" i="1" l="1"/>
  <c r="D202" i="1"/>
  <c r="D297" i="1"/>
  <c r="D298" i="1"/>
  <c r="A16" i="2"/>
  <c r="B25" i="2" l="1"/>
  <c r="B24" i="2"/>
  <c r="B23" i="2"/>
  <c r="B22" i="2"/>
  <c r="B14" i="2"/>
  <c r="B13" i="2"/>
  <c r="A10" i="2" l="1"/>
  <c r="A18" i="2" l="1"/>
  <c r="A12" i="2"/>
  <c r="A8" i="2" l="1"/>
  <c r="A4" i="2"/>
</calcChain>
</file>

<file path=xl/sharedStrings.xml><?xml version="1.0" encoding="utf-8"?>
<sst xmlns="http://schemas.openxmlformats.org/spreadsheetml/2006/main" count="553" uniqueCount="231">
  <si>
    <t>U</t>
  </si>
  <si>
    <t>ens</t>
  </si>
  <si>
    <t>ml</t>
  </si>
  <si>
    <t>Quantité entreprise</t>
  </si>
  <si>
    <t>N° CCTP</t>
  </si>
  <si>
    <t>Désignation des ouvrages</t>
  </si>
  <si>
    <t>Quantité BE</t>
  </si>
  <si>
    <t>P.U. H.T.</t>
  </si>
  <si>
    <t>P.T. H.T.</t>
  </si>
  <si>
    <t>Eco participation</t>
  </si>
  <si>
    <t>RECAPITULATIF</t>
  </si>
  <si>
    <t>Montant total H.T. de l'opération</t>
  </si>
  <si>
    <t>T.V.A. 20 %</t>
  </si>
  <si>
    <t>Montant total T.T.C. de l'opération</t>
  </si>
  <si>
    <t>PM</t>
  </si>
  <si>
    <t>Installation chantier et compte prorata</t>
  </si>
  <si>
    <t>Visa de l'entreprise</t>
  </si>
  <si>
    <t>"Lu et approuvé"</t>
  </si>
  <si>
    <t>(date - cachet et signature)</t>
  </si>
  <si>
    <t xml:space="preserve">Montant H.T. </t>
  </si>
  <si>
    <t>Rue du Paquis</t>
  </si>
  <si>
    <t>90400 SEVENANS</t>
  </si>
  <si>
    <r>
      <rPr>
        <b/>
        <sz val="12"/>
        <color theme="1"/>
        <rFont val="Arial Narrow"/>
        <family val="2"/>
      </rPr>
      <t xml:space="preserve">   </t>
    </r>
    <r>
      <rPr>
        <b/>
        <u/>
        <sz val="12"/>
        <color theme="1"/>
        <rFont val="Arial Narrow"/>
        <family val="2"/>
      </rPr>
      <t>MAITRE D'OUVRAGE</t>
    </r>
  </si>
  <si>
    <r>
      <rPr>
        <b/>
        <sz val="12"/>
        <color theme="1"/>
        <rFont val="Arial Narrow"/>
        <family val="2"/>
      </rPr>
      <t xml:space="preserve">   </t>
    </r>
    <r>
      <rPr>
        <b/>
        <u/>
        <sz val="12"/>
        <color theme="1"/>
        <rFont val="Arial Narrow"/>
        <family val="2"/>
      </rPr>
      <t>ARCHITECTE</t>
    </r>
  </si>
  <si>
    <t>Tel 03 84 21 04 98</t>
  </si>
  <si>
    <t>Mail nrtherm@gmail.com</t>
  </si>
  <si>
    <t>SIRET 804 598 506 00017</t>
  </si>
  <si>
    <t>NAF 7112B</t>
  </si>
  <si>
    <t>N°TVA intracom FR 00 804598506</t>
  </si>
  <si>
    <t>DPGF</t>
  </si>
  <si>
    <t>(DECOMPOSITION DU PRIX GLOBAL ET FORFAITAIRE)</t>
  </si>
  <si>
    <t>numéro d'affaire</t>
  </si>
  <si>
    <t>référence du document</t>
  </si>
  <si>
    <t>phase</t>
  </si>
  <si>
    <t>DCE</t>
  </si>
  <si>
    <t>indice</t>
  </si>
  <si>
    <t>date</t>
  </si>
  <si>
    <t>commentaires</t>
  </si>
  <si>
    <t>auteur</t>
  </si>
  <si>
    <t>Emission du document</t>
  </si>
  <si>
    <t>PLOMBERIE SANITAIRE</t>
  </si>
  <si>
    <t>Origine eau froide</t>
  </si>
  <si>
    <t>Etiquetage conforme au CCTP</t>
  </si>
  <si>
    <t>Vanne d'isolement conforme au CCTP</t>
  </si>
  <si>
    <t>Antibélier conforme au CCTP</t>
  </si>
  <si>
    <t xml:space="preserve">    - Ø 10/12</t>
  </si>
  <si>
    <t>Mise en service, analyses et désinfection conforme au CCTP</t>
  </si>
  <si>
    <t>Production eau chaude sanitaire</t>
  </si>
  <si>
    <t>Groupe de sécurité</t>
  </si>
  <si>
    <t>Siphon entonnoir conforme au CCTP</t>
  </si>
  <si>
    <t>Raccord isolant diélectrique</t>
  </si>
  <si>
    <t>Raccordement électrique conforme au CCTP</t>
  </si>
  <si>
    <t>Distribution d'eau chaude sanitaire</t>
  </si>
  <si>
    <t>Canalisations de vidange</t>
  </si>
  <si>
    <t>Principe de l'installation</t>
  </si>
  <si>
    <t>Evacuation des eaux usées et des eaux vannes</t>
  </si>
  <si>
    <t>Tube PVC COMPACT y compris accessoires, culottes, raccords et toutes sujétions de pose</t>
  </si>
  <si>
    <t xml:space="preserve">    - Ø 32x3,0</t>
  </si>
  <si>
    <t xml:space="preserve">    - Ø 40x3,0</t>
  </si>
  <si>
    <t xml:space="preserve">    - Ø 50x3,0</t>
  </si>
  <si>
    <t xml:space="preserve">    - Ø 100x3,0</t>
  </si>
  <si>
    <t>Appareils sanitaires</t>
  </si>
  <si>
    <t>Ensemble conforme au CCTP</t>
  </si>
  <si>
    <t>Evier</t>
  </si>
  <si>
    <t>MONTANT TOTAL H.T. Appareils sanitaires</t>
  </si>
  <si>
    <t xml:space="preserve">    - Ø 13/16</t>
  </si>
  <si>
    <t>Vidoir</t>
  </si>
  <si>
    <t xml:space="preserve">   Ø3/4</t>
  </si>
  <si>
    <t>CHAUFFAGE - VENTILATION - PLOMBERIE SANITAIRE</t>
  </si>
  <si>
    <t>Clapet équilibrateur de pression conforme au CCTP</t>
  </si>
  <si>
    <t>Raccordement ventilation primaire conforme au CCTP</t>
  </si>
  <si>
    <t>WC</t>
  </si>
  <si>
    <t>CHAUFFAGE</t>
  </si>
  <si>
    <t>Consommable et sujétions</t>
  </si>
  <si>
    <t>Bouches d'extraction</t>
  </si>
  <si>
    <t xml:space="preserve">    - Ø  125</t>
  </si>
  <si>
    <t xml:space="preserve">    - Ø  160</t>
  </si>
  <si>
    <t xml:space="preserve">Coude 90° </t>
  </si>
  <si>
    <t>VENTILATION</t>
  </si>
  <si>
    <t>Robinet de vidange Ø 1/2 conforme au CCTP</t>
  </si>
  <si>
    <t xml:space="preserve">    - Ø100</t>
  </si>
  <si>
    <t>3.6.b</t>
  </si>
  <si>
    <t>WC PMR</t>
  </si>
  <si>
    <t xml:space="preserve">Dépose </t>
  </si>
  <si>
    <t>3.1</t>
  </si>
  <si>
    <t>3.2</t>
  </si>
  <si>
    <t>3.3</t>
  </si>
  <si>
    <t>3.4</t>
  </si>
  <si>
    <t>Gaine acier galvanisé à joint</t>
  </si>
  <si>
    <t>3.5</t>
  </si>
  <si>
    <t>Bouche conforme au CCTP</t>
  </si>
  <si>
    <t>68000 COLMAR</t>
  </si>
  <si>
    <t>LOT N°05</t>
  </si>
  <si>
    <t>Tube cuivre écroui Sanco y compris accessoires et toutes sujétions de pose conforme au CCTP</t>
  </si>
  <si>
    <t xml:space="preserve">    - Ø 12/14</t>
  </si>
  <si>
    <t xml:space="preserve">    - Ø 20/22</t>
  </si>
  <si>
    <t xml:space="preserve">Tube PER y compris accessoires, fourreaux et toutes sujétions de pose conforme au CCTP </t>
  </si>
  <si>
    <t>Calorifuge classe 2 conforme au CCTP y compris accessoires et toutes sujétions de pose</t>
  </si>
  <si>
    <t xml:space="preserve">   Ø 3/4</t>
  </si>
  <si>
    <t>Raccordement sur réseau asainissement existant conforme au CCTP</t>
  </si>
  <si>
    <t xml:space="preserve">    - Ø40</t>
  </si>
  <si>
    <t>Lavabo PMR</t>
  </si>
  <si>
    <t>Lavabo</t>
  </si>
  <si>
    <t>Entrée d'air</t>
  </si>
  <si>
    <t xml:space="preserve"> -  30 m3/h</t>
  </si>
  <si>
    <t>Manchette de raccordement Ø 125</t>
  </si>
  <si>
    <t>cartouche coupe feu</t>
  </si>
  <si>
    <t>Réseau d'extraction</t>
  </si>
  <si>
    <t xml:space="preserve">Gaine souple </t>
  </si>
  <si>
    <t>Tés</t>
  </si>
  <si>
    <t xml:space="preserve">    - Ø  125 / 125</t>
  </si>
  <si>
    <t xml:space="preserve">    - Ø  160 / 125</t>
  </si>
  <si>
    <t>réductions</t>
  </si>
  <si>
    <t>Piege à son</t>
  </si>
  <si>
    <t>Percement plancher et mur conforme au CCTP</t>
  </si>
  <si>
    <t>Groupe d'extraction</t>
  </si>
  <si>
    <t>Groupe d'extraction conforme au CCTP</t>
  </si>
  <si>
    <t>Support anti vibratile</t>
  </si>
  <si>
    <t>Raccordement électrique</t>
  </si>
  <si>
    <t>Sortie toiture Ø  160</t>
  </si>
  <si>
    <t>MONTANT TOTAL H.T. chapitre Chauffage</t>
  </si>
  <si>
    <t>MONTANT TOTAL H.T. chapitre Ventilation</t>
  </si>
  <si>
    <t>INRAE – CENTRE GRAND EST COLMAR</t>
  </si>
  <si>
    <t>28 route de Herrlisheim</t>
  </si>
  <si>
    <t>55 rue Kléber</t>
  </si>
  <si>
    <t>68800 THANN</t>
  </si>
  <si>
    <t>ATELIER ARCHITECTURE G5</t>
  </si>
  <si>
    <t xml:space="preserve">REHABILITATION DE LOCAUX </t>
  </si>
  <si>
    <t xml:space="preserve">DU CENTRE INRAE GRAND EST </t>
  </si>
  <si>
    <t>COLMAR</t>
  </si>
  <si>
    <t>24-04-085</t>
  </si>
  <si>
    <t>SC-LM</t>
  </si>
  <si>
    <t>Gestion des déchets</t>
  </si>
  <si>
    <t>Etat des lieux</t>
  </si>
  <si>
    <t>3.8</t>
  </si>
  <si>
    <t>3.8.a</t>
  </si>
  <si>
    <t>Niveau rez-de-chaussée</t>
  </si>
  <si>
    <t>3.8.a.1</t>
  </si>
  <si>
    <t xml:space="preserve">Raccordement sur existant conforme au CCTP </t>
  </si>
  <si>
    <t>Vanne d'isolement Ø 1''1/2 conforme au CCTP</t>
  </si>
  <si>
    <t xml:space="preserve">   Ø1/2</t>
  </si>
  <si>
    <t xml:space="preserve">   Ø3/8</t>
  </si>
  <si>
    <t xml:space="preserve">   Ø1''</t>
  </si>
  <si>
    <t xml:space="preserve">   Ø1''1/4</t>
  </si>
  <si>
    <t xml:space="preserve">    - Ø 26/28</t>
  </si>
  <si>
    <t xml:space="preserve">    - Ø 30/32</t>
  </si>
  <si>
    <t xml:space="preserve">    - Ø 40/42</t>
  </si>
  <si>
    <t>Chauffe-eau 150L conforme au CCTP</t>
  </si>
  <si>
    <t>3.8.a.2</t>
  </si>
  <si>
    <t xml:space="preserve">   Ø 1''1/4</t>
  </si>
  <si>
    <t xml:space="preserve">Tube PER isolé y compris accessoires, fourreaux et toutes sujétions de pose conforme au CCTP </t>
  </si>
  <si>
    <t>Collecteur 5 départs conforme au CCTP</t>
  </si>
  <si>
    <t>3.8.a.3</t>
  </si>
  <si>
    <t>3.8.a.4</t>
  </si>
  <si>
    <t>3.8.a.4.1</t>
  </si>
  <si>
    <t>3.8.a.4.2</t>
  </si>
  <si>
    <t>3.6</t>
  </si>
  <si>
    <t>Emetteur</t>
  </si>
  <si>
    <t>Marque KERMI type PROFIL</t>
  </si>
  <si>
    <t>Consolles</t>
  </si>
  <si>
    <t>Corps thermostatisable</t>
  </si>
  <si>
    <t>Thermostat Oventrop UNI XH</t>
  </si>
  <si>
    <t>coude de reglage</t>
  </si>
  <si>
    <t>3.6.a</t>
  </si>
  <si>
    <t xml:space="preserve">Tube cuivre </t>
  </si>
  <si>
    <t xml:space="preserve">    - Ø 14/16</t>
  </si>
  <si>
    <t xml:space="preserve">    - Ø 16/18</t>
  </si>
  <si>
    <t>Tuyauteries</t>
  </si>
  <si>
    <t>3.7</t>
  </si>
  <si>
    <t>Ventilation sanitaire rez de chaussée</t>
  </si>
  <si>
    <t>3.7.a</t>
  </si>
  <si>
    <t>3.7.a.1</t>
  </si>
  <si>
    <t>3.7.a.2</t>
  </si>
  <si>
    <t>3.7.a.3</t>
  </si>
  <si>
    <t>3.7.a.4</t>
  </si>
  <si>
    <t>3.7.a.5</t>
  </si>
  <si>
    <t>3.7.b</t>
  </si>
  <si>
    <t>3.7.b.1</t>
  </si>
  <si>
    <t>3.7.b.2</t>
  </si>
  <si>
    <t>3.7.b.3</t>
  </si>
  <si>
    <t>3.7.b.4</t>
  </si>
  <si>
    <t>3.7.b.5</t>
  </si>
  <si>
    <t>Hotte cuisine</t>
  </si>
  <si>
    <t>Hotte conforme au CCTP</t>
  </si>
  <si>
    <t>3.7.c</t>
  </si>
  <si>
    <t>Neutralisation et depose conforme au CCTP</t>
  </si>
  <si>
    <t>Deplacement radiateur hall conforme au CCTP</t>
  </si>
  <si>
    <t>Deplacement radiateur congelation conforme au CCTP</t>
  </si>
  <si>
    <t>Depose et repose radiateur  conforme au CCTP</t>
  </si>
  <si>
    <t>Depose des appareils sanitaires conforme au CCTP</t>
  </si>
  <si>
    <t>FKO110906</t>
  </si>
  <si>
    <t>FKO120907</t>
  </si>
  <si>
    <t>Raccordements sur réseaux asainissement existants conforme au CCTP</t>
  </si>
  <si>
    <t xml:space="preserve">    - Ø 75x3,0</t>
  </si>
  <si>
    <t>3.8.a.5</t>
  </si>
  <si>
    <t>3.8.a.5.1</t>
  </si>
  <si>
    <t>3.8.a.5.2</t>
  </si>
  <si>
    <t>3.8.a.5.3</t>
  </si>
  <si>
    <t>3.8.a.5.4</t>
  </si>
  <si>
    <t>3.8.a.5.5</t>
  </si>
  <si>
    <t>3.8.a.5.6</t>
  </si>
  <si>
    <t>Douche sécurité</t>
  </si>
  <si>
    <t>MONTANT TOTAL H.T. chapitre Niveau rez-de-chaussée</t>
  </si>
  <si>
    <t>3.8.b</t>
  </si>
  <si>
    <t>Niveau R+1</t>
  </si>
  <si>
    <t>3.8.b.1</t>
  </si>
  <si>
    <t>Vanne d'isolement Ø 1''1/4 conforme au CCTP</t>
  </si>
  <si>
    <t>3.8.b.2</t>
  </si>
  <si>
    <t>Chauffe-eau 15L conforme au CCTP</t>
  </si>
  <si>
    <t>3.8.b.3</t>
  </si>
  <si>
    <t>3.8.b.4</t>
  </si>
  <si>
    <t>3.8.b.4.1</t>
  </si>
  <si>
    <t>3.8.b.4.2</t>
  </si>
  <si>
    <t xml:space="preserve">    - Ø50</t>
  </si>
  <si>
    <t>3.8.b.5</t>
  </si>
  <si>
    <t>3.8.b.5.1</t>
  </si>
  <si>
    <t>3.8.b.5.2</t>
  </si>
  <si>
    <t>3.8.b.5.3</t>
  </si>
  <si>
    <t>3.8.b.5.4</t>
  </si>
  <si>
    <t>Lave-mains</t>
  </si>
  <si>
    <t>3.8.b.5.5</t>
  </si>
  <si>
    <t>3.8.b.5.6</t>
  </si>
  <si>
    <t>MONTANT TOTAL H.T. chapitre Niveau R+1</t>
  </si>
  <si>
    <t>MONTANT TOTAL H.T. chapitre Plomberie sanitaire</t>
  </si>
  <si>
    <t>Sortie toiture Ø  160 conforme au CCTP</t>
  </si>
  <si>
    <t>Ventilation sanitaire étage</t>
  </si>
  <si>
    <t>Précisions sur la gestion des déchets (à compléter) :</t>
  </si>
  <si>
    <t xml:space="preserve"> - Catégories de déchets triés sur le chantier et évacués séparement :</t>
  </si>
  <si>
    <t>Cadre réponse</t>
  </si>
  <si>
    <t xml:space="preserve"> - Installation(s) de collecte envisagée(s) :</t>
  </si>
  <si>
    <t>Cadre réponse - Raison social, adresse et type d'installation de chaque point de collecte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</si>
</sst>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theme="1"/>
      <name val="Arial Narrow"/>
      <family val="2"/>
    </font>
    <font>
      <sz val="11"/>
      <color theme="1"/>
      <name val="Arial Narrow"/>
      <family val="2"/>
    </font>
    <font>
      <sz val="11"/>
      <color theme="1"/>
      <name val="Arial Narrow"/>
      <family val="2"/>
    </font>
    <font>
      <sz val="11"/>
      <color theme="1"/>
      <name val="Arial Narrow"/>
      <family val="2"/>
    </font>
    <font>
      <sz val="11"/>
      <color theme="1"/>
      <name val="Arial Narrow"/>
      <family val="2"/>
    </font>
    <font>
      <sz val="11"/>
      <color theme="1"/>
      <name val="Arial Narrow"/>
      <family val="2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theme="1"/>
      <name val="Arial Narrow"/>
      <family val="2"/>
    </font>
    <font>
      <b/>
      <sz val="10"/>
      <color theme="1"/>
      <name val="Arial Narrow"/>
      <family val="2"/>
    </font>
    <font>
      <b/>
      <sz val="14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6"/>
      <color theme="1"/>
      <name val="Arial Narrow"/>
      <family val="2"/>
    </font>
    <font>
      <sz val="8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u/>
      <sz val="12"/>
      <color theme="1"/>
      <name val="Arial Narrow"/>
      <family val="2"/>
    </font>
    <font>
      <sz val="20"/>
      <color theme="1"/>
      <name val="Arial Narrow"/>
      <family val="2"/>
    </font>
    <font>
      <sz val="18"/>
      <color theme="1"/>
      <name val="Arial Narrow"/>
      <family val="2"/>
    </font>
    <font>
      <sz val="22"/>
      <color theme="1"/>
      <name val="Arial Narrow"/>
      <family val="2"/>
    </font>
    <font>
      <sz val="11"/>
      <name val="Arial Narrow"/>
      <family val="2"/>
    </font>
    <font>
      <i/>
      <sz val="11"/>
      <color theme="1"/>
      <name val="Arial Narrow"/>
      <family val="2"/>
    </font>
    <font>
      <sz val="14"/>
      <color theme="1"/>
      <name val="Arial Narrow"/>
      <family val="2"/>
    </font>
    <font>
      <sz val="8"/>
      <name val="Calibri"/>
      <family val="2"/>
      <scheme val="minor"/>
    </font>
    <font>
      <b/>
      <sz val="10"/>
      <color rgb="FFFF0000"/>
      <name val="Arial Narrow"/>
      <family val="2"/>
    </font>
    <font>
      <sz val="19"/>
      <color theme="1"/>
      <name val="Arial Narrow"/>
      <family val="2"/>
    </font>
    <font>
      <b/>
      <sz val="11"/>
      <name val="Arial Narrow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indexed="64"/>
      </bottom>
      <diagonal/>
    </border>
  </borders>
  <cellStyleXfs count="1">
    <xf numFmtId="0" fontId="0" fillId="0" borderId="0"/>
  </cellStyleXfs>
  <cellXfs count="335">
    <xf numFmtId="0" fontId="0" fillId="0" borderId="0" xfId="0"/>
    <xf numFmtId="0" fontId="8" fillId="0" borderId="0" xfId="0" applyFont="1"/>
    <xf numFmtId="0" fontId="8" fillId="0" borderId="3" xfId="0" applyFont="1" applyBorder="1" applyAlignment="1">
      <alignment horizontal="center"/>
    </xf>
    <xf numFmtId="0" fontId="9" fillId="0" borderId="0" xfId="0" applyFont="1"/>
    <xf numFmtId="0" fontId="9" fillId="0" borderId="2" xfId="0" applyFont="1" applyBorder="1"/>
    <xf numFmtId="0" fontId="9" fillId="0" borderId="1" xfId="0" applyFont="1" applyBorder="1" applyAlignment="1">
      <alignment horizontal="center" vertical="center" wrapText="1"/>
    </xf>
    <xf numFmtId="164" fontId="9" fillId="0" borderId="0" xfId="0" applyNumberFormat="1" applyFont="1"/>
    <xf numFmtId="0" fontId="8" fillId="0" borderId="0" xfId="0" applyFont="1" applyAlignment="1">
      <alignment horizontal="center"/>
    </xf>
    <xf numFmtId="164" fontId="9" fillId="0" borderId="3" xfId="0" applyNumberFormat="1" applyFont="1" applyBorder="1" applyProtection="1">
      <protection locked="0"/>
    </xf>
    <xf numFmtId="0" fontId="13" fillId="0" borderId="0" xfId="0" applyFont="1"/>
    <xf numFmtId="0" fontId="9" fillId="0" borderId="3" xfId="0" applyFont="1" applyBorder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164" fontId="9" fillId="0" borderId="0" xfId="0" applyNumberFormat="1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8" fillId="0" borderId="3" xfId="0" applyFont="1" applyBorder="1"/>
    <xf numFmtId="0" fontId="8" fillId="0" borderId="11" xfId="0" applyFont="1" applyBorder="1"/>
    <xf numFmtId="0" fontId="8" fillId="0" borderId="18" xfId="0" applyFont="1" applyBorder="1"/>
    <xf numFmtId="0" fontId="0" fillId="0" borderId="0" xfId="0" applyProtection="1">
      <protection locked="0"/>
    </xf>
    <xf numFmtId="0" fontId="8" fillId="0" borderId="23" xfId="0" applyFont="1" applyBorder="1"/>
    <xf numFmtId="0" fontId="18" fillId="0" borderId="0" xfId="0" applyFont="1"/>
    <xf numFmtId="0" fontId="14" fillId="0" borderId="0" xfId="0" applyFont="1"/>
    <xf numFmtId="0" fontId="16" fillId="0" borderId="0" xfId="0" applyFont="1"/>
    <xf numFmtId="0" fontId="13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4" fontId="8" fillId="0" borderId="17" xfId="0" applyNumberFormat="1" applyFont="1" applyBorder="1" applyAlignment="1">
      <alignment horizontal="center" vertical="center"/>
    </xf>
    <xf numFmtId="0" fontId="8" fillId="0" borderId="15" xfId="0" applyFont="1" applyBorder="1"/>
    <xf numFmtId="0" fontId="8" fillId="0" borderId="16" xfId="0" applyFont="1" applyBorder="1"/>
    <xf numFmtId="0" fontId="8" fillId="0" borderId="17" xfId="0" applyFont="1" applyBorder="1"/>
    <xf numFmtId="0" fontId="8" fillId="0" borderId="3" xfId="0" applyFont="1" applyBorder="1" applyAlignment="1">
      <alignment horizontal="center" vertical="center"/>
    </xf>
    <xf numFmtId="14" fontId="8" fillId="0" borderId="3" xfId="0" applyNumberFormat="1" applyFont="1" applyBorder="1" applyAlignment="1">
      <alignment horizontal="center" vertical="center"/>
    </xf>
    <xf numFmtId="0" fontId="8" fillId="0" borderId="9" xfId="0" applyFont="1" applyBorder="1"/>
    <xf numFmtId="14" fontId="8" fillId="0" borderId="9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9" xfId="0" applyFont="1" applyBorder="1"/>
    <xf numFmtId="0" fontId="17" fillId="0" borderId="0" xfId="0" applyFont="1" applyProtection="1">
      <protection locked="0"/>
    </xf>
    <xf numFmtId="0" fontId="17" fillId="0" borderId="0" xfId="0" applyFont="1"/>
    <xf numFmtId="0" fontId="12" fillId="0" borderId="1" xfId="0" applyFont="1" applyBorder="1" applyAlignment="1">
      <alignment horizontal="center"/>
    </xf>
    <xf numFmtId="0" fontId="9" fillId="0" borderId="1" xfId="0" applyFont="1" applyBorder="1" applyAlignment="1" applyProtection="1">
      <alignment horizontal="center" vertical="center" wrapText="1"/>
      <protection locked="0"/>
    </xf>
    <xf numFmtId="164" fontId="9" fillId="0" borderId="1" xfId="0" applyNumberFormat="1" applyFont="1" applyBorder="1" applyAlignment="1" applyProtection="1">
      <alignment horizontal="center" vertical="center"/>
      <protection locked="0"/>
    </xf>
    <xf numFmtId="0" fontId="19" fillId="0" borderId="24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8" fillId="0" borderId="24" xfId="0" applyFont="1" applyBorder="1"/>
    <xf numFmtId="0" fontId="24" fillId="0" borderId="28" xfId="0" applyFont="1" applyBorder="1" applyAlignment="1">
      <alignment horizontal="center"/>
    </xf>
    <xf numFmtId="0" fontId="24" fillId="0" borderId="13" xfId="0" applyFont="1" applyBorder="1" applyAlignment="1">
      <alignment horizontal="center"/>
    </xf>
    <xf numFmtId="0" fontId="9" fillId="0" borderId="29" xfId="0" applyFont="1" applyBorder="1"/>
    <xf numFmtId="0" fontId="9" fillId="0" borderId="30" xfId="0" applyFont="1" applyBorder="1"/>
    <xf numFmtId="0" fontId="9" fillId="0" borderId="30" xfId="0" applyFont="1" applyBorder="1" applyAlignment="1" applyProtection="1">
      <alignment horizontal="center"/>
      <protection locked="0"/>
    </xf>
    <xf numFmtId="0" fontId="9" fillId="0" borderId="31" xfId="0" applyFont="1" applyBorder="1" applyAlignment="1" applyProtection="1">
      <alignment horizontal="center"/>
      <protection locked="0"/>
    </xf>
    <xf numFmtId="0" fontId="8" fillId="0" borderId="35" xfId="0" applyFont="1" applyBorder="1"/>
    <xf numFmtId="0" fontId="8" fillId="0" borderId="36" xfId="0" applyFont="1" applyBorder="1"/>
    <xf numFmtId="0" fontId="8" fillId="0" borderId="36" xfId="0" applyFont="1" applyBorder="1" applyAlignment="1" applyProtection="1">
      <alignment horizontal="center"/>
      <protection locked="0"/>
    </xf>
    <xf numFmtId="0" fontId="8" fillId="0" borderId="38" xfId="0" applyFont="1" applyBorder="1" applyAlignment="1" applyProtection="1">
      <alignment horizontal="center"/>
      <protection locked="0"/>
    </xf>
    <xf numFmtId="0" fontId="11" fillId="0" borderId="0" xfId="0" applyFont="1"/>
    <xf numFmtId="0" fontId="7" fillId="0" borderId="0" xfId="0" applyFont="1" applyProtection="1">
      <protection locked="0"/>
    </xf>
    <xf numFmtId="0" fontId="7" fillId="0" borderId="0" xfId="0" applyFont="1"/>
    <xf numFmtId="0" fontId="11" fillId="0" borderId="0" xfId="0" applyFont="1" applyProtection="1">
      <protection locked="0"/>
    </xf>
    <xf numFmtId="0" fontId="10" fillId="0" borderId="34" xfId="0" applyFont="1" applyBorder="1" applyAlignment="1" applyProtection="1">
      <alignment horizontal="left"/>
      <protection locked="0"/>
    </xf>
    <xf numFmtId="0" fontId="9" fillId="0" borderId="36" xfId="0" applyFont="1" applyBorder="1" applyAlignment="1" applyProtection="1">
      <alignment horizontal="center"/>
      <protection locked="0"/>
    </xf>
    <xf numFmtId="0" fontId="10" fillId="0" borderId="34" xfId="0" applyFont="1" applyBorder="1" applyAlignment="1" applyProtection="1">
      <alignment horizontal="center"/>
      <protection locked="0"/>
    </xf>
    <xf numFmtId="0" fontId="9" fillId="0" borderId="33" xfId="0" applyFont="1" applyBorder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8" xfId="0" applyFont="1" applyBorder="1"/>
    <xf numFmtId="0" fontId="4" fillId="0" borderId="2" xfId="0" applyFont="1" applyBorder="1" applyAlignment="1">
      <alignment horizontal="center" vertical="center"/>
    </xf>
    <xf numFmtId="0" fontId="14" fillId="0" borderId="3" xfId="0" applyFont="1" applyBorder="1"/>
    <xf numFmtId="0" fontId="10" fillId="0" borderId="3" xfId="0" applyFont="1" applyBorder="1"/>
    <xf numFmtId="0" fontId="13" fillId="0" borderId="3" xfId="0" applyFont="1" applyBorder="1" applyProtection="1">
      <protection locked="0"/>
    </xf>
    <xf numFmtId="164" fontId="13" fillId="0" borderId="3" xfId="0" applyNumberFormat="1" applyFont="1" applyBorder="1" applyProtection="1">
      <protection locked="0"/>
    </xf>
    <xf numFmtId="0" fontId="8" fillId="0" borderId="12" xfId="0" applyFont="1" applyBorder="1" applyAlignment="1">
      <alignment wrapText="1"/>
    </xf>
    <xf numFmtId="2" fontId="8" fillId="0" borderId="3" xfId="0" applyNumberFormat="1" applyFont="1" applyBorder="1" applyProtection="1">
      <protection locked="0"/>
    </xf>
    <xf numFmtId="164" fontId="8" fillId="0" borderId="3" xfId="0" applyNumberFormat="1" applyFont="1" applyBorder="1" applyProtection="1">
      <protection locked="0"/>
    </xf>
    <xf numFmtId="0" fontId="8" fillId="0" borderId="8" xfId="0" applyFont="1" applyBorder="1" applyAlignment="1">
      <alignment wrapText="1"/>
    </xf>
    <xf numFmtId="0" fontId="8" fillId="0" borderId="13" xfId="0" applyFont="1" applyBorder="1" applyAlignment="1">
      <alignment horizontal="center"/>
    </xf>
    <xf numFmtId="2" fontId="8" fillId="0" borderId="13" xfId="0" applyNumberFormat="1" applyFont="1" applyBorder="1" applyProtection="1">
      <protection locked="0"/>
    </xf>
    <xf numFmtId="164" fontId="8" fillId="0" borderId="13" xfId="0" applyNumberFormat="1" applyFont="1" applyBorder="1" applyProtection="1">
      <protection locked="0"/>
    </xf>
    <xf numFmtId="164" fontId="8" fillId="0" borderId="14" xfId="0" applyNumberFormat="1" applyFont="1" applyBorder="1" applyProtection="1">
      <protection locked="0"/>
    </xf>
    <xf numFmtId="0" fontId="8" fillId="0" borderId="10" xfId="0" applyFont="1" applyBorder="1" applyAlignment="1">
      <alignment wrapText="1"/>
    </xf>
    <xf numFmtId="0" fontId="8" fillId="0" borderId="10" xfId="0" applyFont="1" applyBorder="1" applyAlignment="1">
      <alignment horizontal="center"/>
    </xf>
    <xf numFmtId="2" fontId="8" fillId="0" borderId="10" xfId="0" applyNumberFormat="1" applyFont="1" applyBorder="1" applyProtection="1">
      <protection locked="0"/>
    </xf>
    <xf numFmtId="164" fontId="8" fillId="0" borderId="10" xfId="0" applyNumberFormat="1" applyFont="1" applyBorder="1" applyProtection="1">
      <protection locked="0"/>
    </xf>
    <xf numFmtId="0" fontId="8" fillId="0" borderId="3" xfId="0" applyFont="1" applyBorder="1" applyAlignment="1">
      <alignment wrapText="1"/>
    </xf>
    <xf numFmtId="164" fontId="13" fillId="0" borderId="3" xfId="0" applyNumberFormat="1" applyFont="1" applyBorder="1" applyAlignment="1" applyProtection="1">
      <alignment horizontal="center"/>
      <protection locked="0"/>
    </xf>
    <xf numFmtId="164" fontId="8" fillId="0" borderId="3" xfId="0" applyNumberFormat="1" applyFont="1" applyBorder="1" applyAlignment="1" applyProtection="1">
      <alignment horizontal="center"/>
      <protection locked="0"/>
    </xf>
    <xf numFmtId="164" fontId="4" fillId="0" borderId="14" xfId="0" applyNumberFormat="1" applyFont="1" applyBorder="1" applyAlignment="1" applyProtection="1">
      <alignment horizontal="center"/>
      <protection locked="0"/>
    </xf>
    <xf numFmtId="0" fontId="9" fillId="0" borderId="1" xfId="0" applyFont="1" applyBorder="1" applyAlignment="1">
      <alignment horizontal="center" vertical="center"/>
    </xf>
    <xf numFmtId="0" fontId="14" fillId="0" borderId="3" xfId="0" applyFont="1" applyBorder="1" applyAlignment="1">
      <alignment horizontal="left"/>
    </xf>
    <xf numFmtId="0" fontId="11" fillId="0" borderId="8" xfId="0" applyFont="1" applyBorder="1"/>
    <xf numFmtId="164" fontId="7" fillId="0" borderId="3" xfId="0" applyNumberFormat="1" applyFont="1" applyBorder="1" applyProtection="1">
      <protection locked="0"/>
    </xf>
    <xf numFmtId="0" fontId="22" fillId="0" borderId="3" xfId="0" applyFont="1" applyBorder="1" applyAlignment="1">
      <alignment horizontal="center"/>
    </xf>
    <xf numFmtId="0" fontId="10" fillId="0" borderId="3" xfId="0" applyFont="1" applyBorder="1" applyAlignment="1">
      <alignment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wrapText="1"/>
    </xf>
    <xf numFmtId="0" fontId="10" fillId="0" borderId="3" xfId="0" applyFont="1" applyBorder="1" applyAlignment="1">
      <alignment horizontal="center"/>
    </xf>
    <xf numFmtId="2" fontId="10" fillId="0" borderId="3" xfId="0" applyNumberFormat="1" applyFont="1" applyBorder="1" applyProtection="1">
      <protection locked="0"/>
    </xf>
    <xf numFmtId="164" fontId="10" fillId="0" borderId="3" xfId="0" applyNumberFormat="1" applyFont="1" applyBorder="1" applyProtection="1">
      <protection locked="0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2" fontId="3" fillId="0" borderId="3" xfId="0" applyNumberFormat="1" applyFont="1" applyBorder="1" applyProtection="1">
      <protection locked="0"/>
    </xf>
    <xf numFmtId="164" fontId="11" fillId="0" borderId="3" xfId="0" applyNumberFormat="1" applyFont="1" applyBorder="1" applyAlignment="1" applyProtection="1">
      <alignment horizontal="center"/>
      <protection locked="0"/>
    </xf>
    <xf numFmtId="164" fontId="9" fillId="0" borderId="3" xfId="0" applyNumberFormat="1" applyFont="1" applyBorder="1" applyAlignment="1" applyProtection="1">
      <alignment horizontal="center"/>
      <protection locked="0"/>
    </xf>
    <xf numFmtId="0" fontId="3" fillId="0" borderId="12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7" fillId="0" borderId="3" xfId="0" applyFont="1" applyBorder="1" applyAlignment="1">
      <alignment vertical="top"/>
    </xf>
    <xf numFmtId="0" fontId="7" fillId="0" borderId="10" xfId="0" applyFont="1" applyBorder="1" applyAlignment="1">
      <alignment vertical="top" wrapText="1"/>
    </xf>
    <xf numFmtId="0" fontId="7" fillId="0" borderId="10" xfId="0" applyFont="1" applyBorder="1" applyAlignment="1">
      <alignment horizontal="center" vertical="top"/>
    </xf>
    <xf numFmtId="2" fontId="7" fillId="0" borderId="10" xfId="0" applyNumberFormat="1" applyFont="1" applyBorder="1" applyProtection="1">
      <protection locked="0"/>
    </xf>
    <xf numFmtId="164" fontId="7" fillId="0" borderId="10" xfId="0" applyNumberFormat="1" applyFont="1" applyBorder="1" applyProtection="1">
      <protection locked="0"/>
    </xf>
    <xf numFmtId="0" fontId="10" fillId="0" borderId="6" xfId="0" applyFont="1" applyBorder="1" applyAlignment="1" applyProtection="1">
      <alignment horizontal="left" wrapText="1"/>
      <protection locked="0"/>
    </xf>
    <xf numFmtId="164" fontId="10" fillId="0" borderId="7" xfId="0" applyNumberFormat="1" applyFont="1" applyBorder="1" applyProtection="1">
      <protection locked="0"/>
    </xf>
    <xf numFmtId="0" fontId="7" fillId="0" borderId="3" xfId="0" applyFont="1" applyBorder="1"/>
    <xf numFmtId="0" fontId="7" fillId="0" borderId="3" xfId="0" applyFont="1" applyBorder="1" applyAlignment="1">
      <alignment wrapText="1"/>
    </xf>
    <xf numFmtId="0" fontId="7" fillId="0" borderId="3" xfId="0" applyFont="1" applyBorder="1" applyAlignment="1">
      <alignment horizontal="center"/>
    </xf>
    <xf numFmtId="1" fontId="7" fillId="0" borderId="3" xfId="0" applyNumberFormat="1" applyFont="1" applyBorder="1" applyAlignment="1">
      <alignment horizontal="center"/>
    </xf>
    <xf numFmtId="2" fontId="7" fillId="0" borderId="3" xfId="0" applyNumberFormat="1" applyFont="1" applyBorder="1" applyProtection="1">
      <protection locked="0"/>
    </xf>
    <xf numFmtId="164" fontId="3" fillId="0" borderId="3" xfId="0" applyNumberFormat="1" applyFont="1" applyBorder="1" applyProtection="1">
      <protection locked="0"/>
    </xf>
    <xf numFmtId="0" fontId="7" fillId="0" borderId="3" xfId="0" applyFont="1" applyBorder="1" applyAlignment="1" applyProtection="1">
      <alignment horizontal="center"/>
      <protection locked="0"/>
    </xf>
    <xf numFmtId="1" fontId="7" fillId="0" borderId="3" xfId="0" applyNumberFormat="1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/>
    <xf numFmtId="0" fontId="7" fillId="0" borderId="12" xfId="0" applyFont="1" applyBorder="1" applyAlignment="1">
      <alignment wrapText="1"/>
    </xf>
    <xf numFmtId="0" fontId="7" fillId="0" borderId="8" xfId="0" applyFont="1" applyBorder="1" applyAlignment="1">
      <alignment wrapText="1"/>
    </xf>
    <xf numFmtId="0" fontId="3" fillId="0" borderId="8" xfId="0" applyFont="1" applyBorder="1"/>
    <xf numFmtId="0" fontId="7" fillId="0" borderId="20" xfId="0" applyFont="1" applyBorder="1" applyAlignment="1">
      <alignment wrapText="1"/>
    </xf>
    <xf numFmtId="0" fontId="7" fillId="0" borderId="21" xfId="0" applyFont="1" applyBorder="1" applyAlignment="1">
      <alignment horizontal="center"/>
    </xf>
    <xf numFmtId="1" fontId="7" fillId="0" borderId="21" xfId="0" applyNumberFormat="1" applyFont="1" applyBorder="1" applyProtection="1">
      <protection locked="0"/>
    </xf>
    <xf numFmtId="164" fontId="7" fillId="0" borderId="21" xfId="0" applyNumberFormat="1" applyFont="1" applyBorder="1" applyProtection="1">
      <protection locked="0"/>
    </xf>
    <xf numFmtId="164" fontId="7" fillId="0" borderId="22" xfId="0" applyNumberFormat="1" applyFont="1" applyBorder="1" applyProtection="1">
      <protection locked="0"/>
    </xf>
    <xf numFmtId="0" fontId="10" fillId="0" borderId="8" xfId="0" applyFont="1" applyBorder="1"/>
    <xf numFmtId="0" fontId="8" fillId="0" borderId="3" xfId="0" applyFont="1" applyBorder="1" applyProtection="1">
      <protection locked="0"/>
    </xf>
    <xf numFmtId="0" fontId="8" fillId="0" borderId="3" xfId="0" applyFont="1" applyBorder="1" applyAlignment="1" applyProtection="1">
      <alignment wrapText="1"/>
      <protection locked="0"/>
    </xf>
    <xf numFmtId="0" fontId="8" fillId="0" borderId="3" xfId="0" applyFont="1" applyBorder="1" applyAlignment="1" applyProtection="1">
      <alignment horizontal="center"/>
      <protection locked="0"/>
    </xf>
    <xf numFmtId="0" fontId="7" fillId="0" borderId="3" xfId="0" applyFont="1" applyBorder="1" applyProtection="1">
      <protection locked="0"/>
    </xf>
    <xf numFmtId="0" fontId="7" fillId="0" borderId="8" xfId="0" applyFont="1" applyBorder="1" applyAlignment="1">
      <alignment horizontal="center"/>
    </xf>
    <xf numFmtId="2" fontId="7" fillId="0" borderId="8" xfId="0" applyNumberFormat="1" applyFont="1" applyBorder="1" applyProtection="1">
      <protection locked="0"/>
    </xf>
    <xf numFmtId="164" fontId="7" fillId="0" borderId="8" xfId="0" applyNumberFormat="1" applyFont="1" applyBorder="1" applyProtection="1">
      <protection locked="0"/>
    </xf>
    <xf numFmtId="2" fontId="7" fillId="0" borderId="21" xfId="0" applyNumberFormat="1" applyFont="1" applyBorder="1" applyProtection="1">
      <protection locked="0"/>
    </xf>
    <xf numFmtId="0" fontId="7" fillId="0" borderId="12" xfId="0" applyFont="1" applyBorder="1" applyAlignment="1">
      <alignment vertical="top" wrapText="1"/>
    </xf>
    <xf numFmtId="0" fontId="7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wrapText="1"/>
    </xf>
    <xf numFmtId="2" fontId="2" fillId="0" borderId="3" xfId="0" applyNumberFormat="1" applyFont="1" applyBorder="1" applyProtection="1">
      <protection locked="0"/>
    </xf>
    <xf numFmtId="164" fontId="2" fillId="0" borderId="3" xfId="0" applyNumberFormat="1" applyFont="1" applyBorder="1" applyProtection="1">
      <protection locked="0"/>
    </xf>
    <xf numFmtId="0" fontId="2" fillId="0" borderId="3" xfId="0" applyFont="1" applyBorder="1" applyAlignment="1">
      <alignment horizontal="center" vertical="top"/>
    </xf>
    <xf numFmtId="2" fontId="2" fillId="0" borderId="3" xfId="0" applyNumberFormat="1" applyFont="1" applyBorder="1" applyAlignment="1" applyProtection="1">
      <alignment vertical="top"/>
      <protection locked="0"/>
    </xf>
    <xf numFmtId="164" fontId="2" fillId="0" borderId="3" xfId="0" applyNumberFormat="1" applyFont="1" applyBorder="1" applyAlignment="1" applyProtection="1">
      <alignment vertical="top"/>
      <protection locked="0"/>
    </xf>
    <xf numFmtId="164" fontId="2" fillId="0" borderId="3" xfId="0" applyNumberFormat="1" applyFont="1" applyBorder="1" applyAlignment="1" applyProtection="1">
      <alignment vertical="center"/>
      <protection locked="0"/>
    </xf>
    <xf numFmtId="0" fontId="2" fillId="0" borderId="3" xfId="0" applyFont="1" applyBorder="1" applyAlignment="1">
      <alignment vertical="top" wrapText="1"/>
    </xf>
    <xf numFmtId="164" fontId="2" fillId="0" borderId="9" xfId="0" applyNumberFormat="1" applyFont="1" applyBorder="1" applyProtection="1"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3" xfId="0" applyFont="1" applyBorder="1" applyAlignment="1">
      <alignment horizontal="center" vertical="center"/>
    </xf>
    <xf numFmtId="2" fontId="2" fillId="0" borderId="12" xfId="0" applyNumberFormat="1" applyFont="1" applyBorder="1" applyProtection="1">
      <protection locked="0"/>
    </xf>
    <xf numFmtId="164" fontId="2" fillId="0" borderId="12" xfId="0" applyNumberFormat="1" applyFont="1" applyBorder="1" applyProtection="1">
      <protection locked="0"/>
    </xf>
    <xf numFmtId="0" fontId="2" fillId="0" borderId="27" xfId="0" applyFont="1" applyBorder="1" applyAlignment="1">
      <alignment wrapText="1"/>
    </xf>
    <xf numFmtId="0" fontId="2" fillId="0" borderId="2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2" fontId="2" fillId="0" borderId="0" xfId="0" applyNumberFormat="1" applyFont="1" applyProtection="1">
      <protection locked="0"/>
    </xf>
    <xf numFmtId="164" fontId="2" fillId="0" borderId="13" xfId="0" applyNumberFormat="1" applyFont="1" applyBorder="1" applyProtection="1">
      <protection locked="0"/>
    </xf>
    <xf numFmtId="0" fontId="2" fillId="0" borderId="10" xfId="0" applyFont="1" applyBorder="1" applyAlignment="1">
      <alignment wrapText="1"/>
    </xf>
    <xf numFmtId="0" fontId="2" fillId="0" borderId="10" xfId="0" applyFont="1" applyBorder="1" applyAlignment="1">
      <alignment horizontal="center"/>
    </xf>
    <xf numFmtId="2" fontId="2" fillId="0" borderId="10" xfId="0" applyNumberFormat="1" applyFont="1" applyBorder="1" applyProtection="1">
      <protection locked="0"/>
    </xf>
    <xf numFmtId="164" fontId="2" fillId="0" borderId="10" xfId="0" applyNumberFormat="1" applyFont="1" applyBorder="1" applyProtection="1">
      <protection locked="0"/>
    </xf>
    <xf numFmtId="0" fontId="2" fillId="0" borderId="12" xfId="0" applyFont="1" applyBorder="1" applyAlignment="1">
      <alignment wrapText="1"/>
    </xf>
    <xf numFmtId="0" fontId="2" fillId="0" borderId="8" xfId="0" applyFont="1" applyBorder="1" applyAlignment="1">
      <alignment wrapText="1"/>
    </xf>
    <xf numFmtId="2" fontId="2" fillId="0" borderId="13" xfId="0" applyNumberFormat="1" applyFont="1" applyBorder="1" applyProtection="1">
      <protection locked="0"/>
    </xf>
    <xf numFmtId="164" fontId="2" fillId="0" borderId="14" xfId="0" applyNumberFormat="1" applyFont="1" applyBorder="1" applyProtection="1">
      <protection locked="0"/>
    </xf>
    <xf numFmtId="164" fontId="2" fillId="0" borderId="3" xfId="0" applyNumberFormat="1" applyFont="1" applyBorder="1" applyAlignment="1" applyProtection="1">
      <alignment horizontal="center"/>
      <protection locked="0"/>
    </xf>
    <xf numFmtId="164" fontId="2" fillId="0" borderId="3" xfId="0" applyNumberFormat="1" applyFont="1" applyBorder="1" applyAlignment="1" applyProtection="1">
      <alignment horizontal="center" vertical="top"/>
      <protection locked="0"/>
    </xf>
    <xf numFmtId="0" fontId="2" fillId="0" borderId="20" xfId="0" applyFont="1" applyBorder="1" applyAlignment="1">
      <alignment wrapText="1"/>
    </xf>
    <xf numFmtId="2" fontId="2" fillId="0" borderId="21" xfId="0" applyNumberFormat="1" applyFont="1" applyBorder="1" applyProtection="1">
      <protection locked="0"/>
    </xf>
    <xf numFmtId="164" fontId="2" fillId="0" borderId="21" xfId="0" applyNumberFormat="1" applyFont="1" applyBorder="1" applyProtection="1">
      <protection locked="0"/>
    </xf>
    <xf numFmtId="164" fontId="2" fillId="0" borderId="22" xfId="0" applyNumberFormat="1" applyFont="1" applyBorder="1" applyProtection="1">
      <protection locked="0"/>
    </xf>
    <xf numFmtId="0" fontId="10" fillId="0" borderId="3" xfId="0" applyFont="1" applyBorder="1" applyAlignment="1" applyProtection="1">
      <alignment horizontal="left" wrapText="1"/>
      <protection locked="0"/>
    </xf>
    <xf numFmtId="0" fontId="23" fillId="0" borderId="3" xfId="0" applyFont="1" applyBorder="1" applyAlignment="1">
      <alignment wrapText="1"/>
    </xf>
    <xf numFmtId="0" fontId="2" fillId="0" borderId="4" xfId="0" applyFont="1" applyBorder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/>
    </xf>
    <xf numFmtId="2" fontId="2" fillId="0" borderId="4" xfId="0" applyNumberFormat="1" applyFont="1" applyBorder="1" applyProtection="1">
      <protection locked="0"/>
    </xf>
    <xf numFmtId="164" fontId="2" fillId="0" borderId="4" xfId="0" applyNumberFormat="1" applyFont="1" applyBorder="1" applyProtection="1">
      <protection locked="0"/>
    </xf>
    <xf numFmtId="0" fontId="9" fillId="0" borderId="5" xfId="0" applyFont="1" applyBorder="1" applyProtection="1">
      <protection locked="0"/>
    </xf>
    <xf numFmtId="0" fontId="2" fillId="0" borderId="5" xfId="0" applyFont="1" applyBorder="1" applyAlignment="1" applyProtection="1">
      <alignment wrapText="1"/>
      <protection locked="0"/>
    </xf>
    <xf numFmtId="0" fontId="2" fillId="0" borderId="5" xfId="0" applyFont="1" applyBorder="1" applyAlignment="1" applyProtection="1">
      <alignment horizontal="center"/>
      <protection locked="0"/>
    </xf>
    <xf numFmtId="164" fontId="9" fillId="0" borderId="5" xfId="0" applyNumberFormat="1" applyFont="1" applyBorder="1" applyProtection="1">
      <protection locked="0"/>
    </xf>
    <xf numFmtId="164" fontId="9" fillId="0" borderId="1" xfId="0" applyNumberFormat="1" applyFont="1" applyBorder="1" applyProtection="1">
      <protection locked="0"/>
    </xf>
    <xf numFmtId="0" fontId="9" fillId="0" borderId="30" xfId="0" applyFont="1" applyBorder="1" applyProtection="1">
      <protection locked="0"/>
    </xf>
    <xf numFmtId="164" fontId="9" fillId="0" borderId="30" xfId="0" applyNumberFormat="1" applyFont="1" applyBorder="1" applyProtection="1">
      <protection locked="0"/>
    </xf>
    <xf numFmtId="164" fontId="9" fillId="0" borderId="32" xfId="0" applyNumberFormat="1" applyFont="1" applyBorder="1" applyProtection="1">
      <protection locked="0"/>
    </xf>
    <xf numFmtId="0" fontId="10" fillId="0" borderId="33" xfId="0" applyFont="1" applyBorder="1" applyAlignment="1">
      <alignment horizontal="left"/>
    </xf>
    <xf numFmtId="0" fontId="10" fillId="0" borderId="9" xfId="0" applyFont="1" applyBorder="1" applyAlignment="1" applyProtection="1">
      <alignment horizontal="left"/>
      <protection locked="0"/>
    </xf>
    <xf numFmtId="0" fontId="8" fillId="0" borderId="9" xfId="0" applyFont="1" applyBorder="1" applyAlignment="1" applyProtection="1">
      <alignment horizontal="left"/>
      <protection locked="0"/>
    </xf>
    <xf numFmtId="0" fontId="6" fillId="0" borderId="33" xfId="0" applyFont="1" applyBorder="1" applyAlignment="1">
      <alignment horizontal="left"/>
    </xf>
    <xf numFmtId="0" fontId="6" fillId="0" borderId="9" xfId="0" applyFont="1" applyBorder="1" applyAlignment="1" applyProtection="1">
      <alignment horizontal="left"/>
      <protection locked="0"/>
    </xf>
    <xf numFmtId="0" fontId="11" fillId="0" borderId="33" xfId="0" applyFont="1" applyBorder="1"/>
    <xf numFmtId="0" fontId="6" fillId="0" borderId="9" xfId="0" applyFont="1" applyBorder="1" applyAlignment="1" applyProtection="1">
      <alignment horizontal="center"/>
      <protection locked="0"/>
    </xf>
    <xf numFmtId="0" fontId="10" fillId="0" borderId="33" xfId="0" applyFont="1" applyBorder="1"/>
    <xf numFmtId="0" fontId="1" fillId="0" borderId="33" xfId="0" applyFont="1" applyBorder="1"/>
    <xf numFmtId="0" fontId="10" fillId="0" borderId="35" xfId="0" applyFont="1" applyBorder="1"/>
    <xf numFmtId="0" fontId="9" fillId="0" borderId="36" xfId="0" applyFont="1" applyBorder="1"/>
    <xf numFmtId="0" fontId="9" fillId="0" borderId="38" xfId="0" applyFont="1" applyBorder="1" applyAlignment="1" applyProtection="1">
      <alignment horizontal="center"/>
      <protection locked="0"/>
    </xf>
    <xf numFmtId="0" fontId="10" fillId="0" borderId="30" xfId="0" applyFont="1" applyBorder="1" applyAlignment="1" applyProtection="1">
      <alignment horizontal="center"/>
      <protection locked="0"/>
    </xf>
    <xf numFmtId="0" fontId="10" fillId="0" borderId="32" xfId="0" applyFont="1" applyBorder="1" applyAlignment="1" applyProtection="1">
      <alignment horizontal="center"/>
      <protection locked="0"/>
    </xf>
    <xf numFmtId="0" fontId="8" fillId="0" borderId="33" xfId="0" applyFont="1" applyBorder="1"/>
    <xf numFmtId="0" fontId="8" fillId="0" borderId="9" xfId="0" applyFont="1" applyBorder="1" applyAlignment="1" applyProtection="1">
      <alignment horizontal="center"/>
      <protection locked="0"/>
    </xf>
    <xf numFmtId="0" fontId="26" fillId="0" borderId="29" xfId="0" applyFont="1" applyBorder="1"/>
    <xf numFmtId="0" fontId="10" fillId="0" borderId="30" xfId="0" applyFont="1" applyBorder="1" applyAlignment="1" applyProtection="1">
      <alignment horizontal="left" wrapText="1"/>
      <protection locked="0"/>
    </xf>
    <xf numFmtId="0" fontId="10" fillId="0" borderId="32" xfId="0" applyFont="1" applyBorder="1" applyAlignment="1" applyProtection="1">
      <alignment horizontal="left" wrapText="1"/>
      <protection locked="0"/>
    </xf>
    <xf numFmtId="0" fontId="10" fillId="0" borderId="34" xfId="0" applyFont="1" applyBorder="1" applyAlignment="1" applyProtection="1">
      <alignment horizontal="left" wrapText="1"/>
      <protection locked="0"/>
    </xf>
    <xf numFmtId="0" fontId="10" fillId="0" borderId="29" xfId="0" applyFont="1" applyBorder="1"/>
    <xf numFmtId="0" fontId="6" fillId="0" borderId="30" xfId="0" applyFont="1" applyBorder="1"/>
    <xf numFmtId="0" fontId="6" fillId="0" borderId="30" xfId="0" applyFont="1" applyBorder="1" applyAlignment="1" applyProtection="1">
      <alignment horizontal="left"/>
      <protection locked="0"/>
    </xf>
    <xf numFmtId="0" fontId="6" fillId="0" borderId="31" xfId="0" applyFont="1" applyBorder="1" applyAlignment="1" applyProtection="1">
      <alignment horizontal="center"/>
      <protection locked="0"/>
    </xf>
    <xf numFmtId="0" fontId="6" fillId="0" borderId="0" xfId="0" applyFont="1"/>
    <xf numFmtId="0" fontId="6" fillId="0" borderId="0" xfId="0" applyFont="1" applyAlignment="1" applyProtection="1">
      <alignment horizontal="left"/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/>
    <xf numFmtId="0" fontId="10" fillId="0" borderId="0" xfId="0" applyFont="1" applyAlignment="1" applyProtection="1">
      <alignment horizontal="left"/>
      <protection locked="0"/>
    </xf>
    <xf numFmtId="0" fontId="10" fillId="0" borderId="0" xfId="0" applyFont="1" applyAlignment="1" applyProtection="1">
      <alignment horizontal="left" wrapText="1"/>
      <protection locked="0"/>
    </xf>
    <xf numFmtId="0" fontId="9" fillId="0" borderId="0" xfId="0" applyFont="1" applyAlignment="1" applyProtection="1">
      <alignment horizontal="left" vertical="top"/>
      <protection locked="0"/>
    </xf>
    <xf numFmtId="0" fontId="1" fillId="0" borderId="0" xfId="0" applyFont="1" applyAlignment="1" applyProtection="1">
      <alignment horizontal="left"/>
      <protection locked="0"/>
    </xf>
    <xf numFmtId="0" fontId="9" fillId="0" borderId="0" xfId="0" applyFont="1" applyAlignment="1">
      <alignment horizontal="center"/>
    </xf>
    <xf numFmtId="0" fontId="9" fillId="0" borderId="35" xfId="0" applyFont="1" applyBorder="1" applyProtection="1">
      <protection locked="0"/>
    </xf>
    <xf numFmtId="0" fontId="9" fillId="0" borderId="36" xfId="0" applyFont="1" applyBorder="1" applyProtection="1">
      <protection locked="0"/>
    </xf>
    <xf numFmtId="164" fontId="9" fillId="0" borderId="36" xfId="0" applyNumberFormat="1" applyFont="1" applyBorder="1" applyProtection="1">
      <protection locked="0"/>
    </xf>
    <xf numFmtId="164" fontId="9" fillId="0" borderId="37" xfId="0" applyNumberFormat="1" applyFont="1" applyBorder="1" applyProtection="1">
      <protection locked="0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6" fillId="0" borderId="0" xfId="0" applyFont="1" applyAlignment="1" applyProtection="1">
      <alignment horizontal="center"/>
      <protection locked="0"/>
    </xf>
    <xf numFmtId="0" fontId="6" fillId="0" borderId="36" xfId="0" applyFont="1" applyBorder="1"/>
    <xf numFmtId="0" fontId="6" fillId="0" borderId="36" xfId="0" applyFont="1" applyBorder="1" applyAlignment="1" applyProtection="1">
      <alignment horizontal="left"/>
      <protection locked="0"/>
    </xf>
    <xf numFmtId="0" fontId="6" fillId="0" borderId="38" xfId="0" applyFont="1" applyBorder="1" applyAlignment="1" applyProtection="1">
      <alignment horizontal="center"/>
      <protection locked="0"/>
    </xf>
    <xf numFmtId="0" fontId="7" fillId="0" borderId="20" xfId="0" applyFont="1" applyBorder="1" applyAlignment="1">
      <alignment vertical="top" wrapText="1"/>
    </xf>
    <xf numFmtId="0" fontId="7" fillId="0" borderId="21" xfId="0" applyFont="1" applyBorder="1" applyAlignment="1">
      <alignment horizontal="center" vertical="top"/>
    </xf>
    <xf numFmtId="164" fontId="7" fillId="0" borderId="21" xfId="0" applyNumberFormat="1" applyFont="1" applyBorder="1" applyAlignment="1" applyProtection="1">
      <alignment horizontal="center"/>
      <protection locked="0"/>
    </xf>
    <xf numFmtId="164" fontId="7" fillId="0" borderId="22" xfId="0" applyNumberFormat="1" applyFont="1" applyBorder="1" applyAlignment="1" applyProtection="1">
      <alignment horizontal="center"/>
      <protection locked="0"/>
    </xf>
    <xf numFmtId="0" fontId="3" fillId="0" borderId="20" xfId="0" applyFont="1" applyBorder="1" applyAlignment="1">
      <alignment wrapText="1"/>
    </xf>
    <xf numFmtId="0" fontId="3" fillId="0" borderId="21" xfId="0" applyFont="1" applyBorder="1" applyAlignment="1">
      <alignment horizontal="center"/>
    </xf>
    <xf numFmtId="2" fontId="3" fillId="0" borderId="21" xfId="0" applyNumberFormat="1" applyFont="1" applyBorder="1" applyProtection="1">
      <protection locked="0"/>
    </xf>
    <xf numFmtId="164" fontId="9" fillId="0" borderId="21" xfId="0" applyNumberFormat="1" applyFont="1" applyBorder="1" applyAlignment="1" applyProtection="1">
      <alignment horizontal="center"/>
      <protection locked="0"/>
    </xf>
    <xf numFmtId="164" fontId="9" fillId="0" borderId="22" xfId="0" applyNumberFormat="1" applyFon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7" fillId="0" borderId="2" xfId="0" applyFont="1" applyBorder="1"/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2" fontId="7" fillId="0" borderId="2" xfId="0" applyNumberFormat="1" applyFont="1" applyBorder="1" applyProtection="1">
      <protection locked="0"/>
    </xf>
    <xf numFmtId="164" fontId="9" fillId="0" borderId="2" xfId="0" applyNumberFormat="1" applyFont="1" applyBorder="1" applyProtection="1">
      <protection locked="0"/>
    </xf>
    <xf numFmtId="0" fontId="2" fillId="0" borderId="3" xfId="0" applyFont="1" applyBorder="1" applyProtection="1">
      <protection locked="0"/>
    </xf>
    <xf numFmtId="0" fontId="9" fillId="0" borderId="4" xfId="0" applyFont="1" applyBorder="1" applyProtection="1">
      <protection locked="0"/>
    </xf>
    <xf numFmtId="0" fontId="8" fillId="0" borderId="4" xfId="0" applyFont="1" applyBorder="1" applyProtection="1">
      <protection locked="0"/>
    </xf>
    <xf numFmtId="0" fontId="8" fillId="0" borderId="4" xfId="0" applyFont="1" applyBorder="1" applyAlignment="1" applyProtection="1">
      <alignment horizontal="center"/>
      <protection locked="0"/>
    </xf>
    <xf numFmtId="164" fontId="9" fillId="0" borderId="4" xfId="0" applyNumberFormat="1" applyFont="1" applyBorder="1" applyProtection="1">
      <protection locked="0"/>
    </xf>
    <xf numFmtId="0" fontId="7" fillId="0" borderId="4" xfId="0" applyFont="1" applyBorder="1"/>
    <xf numFmtId="0" fontId="7" fillId="0" borderId="11" xfId="0" applyFont="1" applyBorder="1" applyAlignment="1">
      <alignment wrapText="1"/>
    </xf>
    <xf numFmtId="0" fontId="7" fillId="0" borderId="39" xfId="0" applyFont="1" applyBorder="1" applyAlignment="1">
      <alignment horizontal="center"/>
    </xf>
    <xf numFmtId="1" fontId="7" fillId="0" borderId="39" xfId="0" applyNumberFormat="1" applyFont="1" applyBorder="1" applyProtection="1">
      <protection locked="0"/>
    </xf>
    <xf numFmtId="164" fontId="7" fillId="0" borderId="39" xfId="0" applyNumberFormat="1" applyFont="1" applyBorder="1" applyProtection="1">
      <protection locked="0"/>
    </xf>
    <xf numFmtId="164" fontId="7" fillId="0" borderId="40" xfId="0" applyNumberFormat="1" applyFont="1" applyBorder="1" applyProtection="1">
      <protection locked="0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horizontal="center"/>
    </xf>
    <xf numFmtId="2" fontId="7" fillId="0" borderId="4" xfId="0" applyNumberFormat="1" applyFont="1" applyBorder="1" applyProtection="1">
      <protection locked="0"/>
    </xf>
    <xf numFmtId="164" fontId="7" fillId="0" borderId="4" xfId="0" applyNumberFormat="1" applyFont="1" applyBorder="1" applyProtection="1">
      <protection locked="0"/>
    </xf>
    <xf numFmtId="0" fontId="7" fillId="0" borderId="4" xfId="0" applyFont="1" applyBorder="1" applyAlignment="1">
      <alignment vertical="top"/>
    </xf>
    <xf numFmtId="0" fontId="7" fillId="0" borderId="41" xfId="0" applyFont="1" applyBorder="1" applyAlignment="1">
      <alignment wrapText="1"/>
    </xf>
    <xf numFmtId="2" fontId="7" fillId="0" borderId="39" xfId="0" applyNumberFormat="1" applyFont="1" applyBorder="1" applyProtection="1">
      <protection locked="0"/>
    </xf>
    <xf numFmtId="0" fontId="2" fillId="0" borderId="4" xfId="0" applyFont="1" applyBorder="1" applyAlignment="1">
      <alignment horizontal="center" vertical="top"/>
    </xf>
    <xf numFmtId="2" fontId="2" fillId="0" borderId="4" xfId="0" applyNumberFormat="1" applyFont="1" applyBorder="1" applyAlignment="1" applyProtection="1">
      <alignment vertical="top"/>
      <protection locked="0"/>
    </xf>
    <xf numFmtId="164" fontId="2" fillId="0" borderId="4" xfId="0" applyNumberFormat="1" applyFont="1" applyBorder="1" applyAlignment="1" applyProtection="1">
      <alignment horizontal="center" vertical="top"/>
      <protection locked="0"/>
    </xf>
    <xf numFmtId="164" fontId="2" fillId="0" borderId="4" xfId="0" applyNumberFormat="1" applyFont="1" applyBorder="1" applyAlignment="1" applyProtection="1">
      <alignment vertical="top"/>
      <protection locked="0"/>
    </xf>
    <xf numFmtId="0" fontId="2" fillId="0" borderId="4" xfId="0" applyFont="1" applyBorder="1" applyAlignment="1">
      <alignment vertical="top" wrapText="1"/>
    </xf>
    <xf numFmtId="164" fontId="2" fillId="0" borderId="19" xfId="0" applyNumberFormat="1" applyFont="1" applyBorder="1" applyAlignment="1" applyProtection="1">
      <alignment vertical="center"/>
      <protection locked="0"/>
    </xf>
    <xf numFmtId="164" fontId="10" fillId="0" borderId="4" xfId="0" applyNumberFormat="1" applyFont="1" applyBorder="1" applyProtection="1">
      <protection locked="0"/>
    </xf>
    <xf numFmtId="0" fontId="7" fillId="0" borderId="4" xfId="0" applyFont="1" applyBorder="1" applyAlignment="1">
      <alignment vertical="top" wrapText="1"/>
    </xf>
    <xf numFmtId="0" fontId="7" fillId="0" borderId="4" xfId="0" applyFont="1" applyBorder="1" applyAlignment="1">
      <alignment horizontal="center" vertical="top"/>
    </xf>
    <xf numFmtId="0" fontId="2" fillId="0" borderId="2" xfId="0" applyFont="1" applyBorder="1"/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Protection="1">
      <protection locked="0"/>
    </xf>
    <xf numFmtId="164" fontId="2" fillId="0" borderId="2" xfId="0" applyNumberFormat="1" applyFont="1" applyBorder="1" applyProtection="1">
      <protection locked="0"/>
    </xf>
    <xf numFmtId="164" fontId="2" fillId="0" borderId="4" xfId="0" applyNumberFormat="1" applyFont="1" applyBorder="1" applyAlignment="1" applyProtection="1">
      <alignment vertical="center"/>
      <protection locked="0"/>
    </xf>
    <xf numFmtId="0" fontId="10" fillId="0" borderId="4" xfId="0" applyFont="1" applyBorder="1" applyAlignment="1" applyProtection="1">
      <alignment horizontal="left" wrapText="1"/>
      <protection locked="0"/>
    </xf>
    <xf numFmtId="0" fontId="14" fillId="0" borderId="17" xfId="0" applyFont="1" applyBorder="1"/>
    <xf numFmtId="0" fontId="10" fillId="0" borderId="2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2" fontId="10" fillId="0" borderId="2" xfId="0" applyNumberFormat="1" applyFont="1" applyBorder="1" applyProtection="1">
      <protection locked="0"/>
    </xf>
    <xf numFmtId="164" fontId="10" fillId="0" borderId="2" xfId="0" applyNumberFormat="1" applyFont="1" applyBorder="1" applyProtection="1">
      <protection locked="0"/>
    </xf>
    <xf numFmtId="0" fontId="28" fillId="0" borderId="33" xfId="0" applyFont="1" applyBorder="1" applyProtection="1">
      <protection locked="0"/>
    </xf>
    <xf numFmtId="0" fontId="26" fillId="0" borderId="33" xfId="0" applyFont="1" applyBorder="1" applyProtection="1">
      <protection locked="0"/>
    </xf>
    <xf numFmtId="0" fontId="1" fillId="0" borderId="0" xfId="0" applyFont="1" applyProtection="1">
      <protection locked="0"/>
    </xf>
    <xf numFmtId="0" fontId="12" fillId="0" borderId="24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20" fillId="0" borderId="24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7" fillId="0" borderId="24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7" fillId="0" borderId="24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19" fillId="0" borderId="24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21" fillId="0" borderId="24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15" fillId="0" borderId="24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24" fillId="0" borderId="24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19" fillId="0" borderId="25" xfId="0" applyFont="1" applyBorder="1" applyAlignment="1">
      <alignment horizontal="center"/>
    </xf>
    <xf numFmtId="0" fontId="19" fillId="0" borderId="26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2" fillId="0" borderId="5" xfId="0" applyFont="1" applyBorder="1" applyAlignment="1" applyProtection="1">
      <alignment horizontal="left" wrapText="1"/>
      <protection locked="0"/>
    </xf>
    <xf numFmtId="0" fontId="2" fillId="0" borderId="6" xfId="0" applyFont="1" applyBorder="1" applyAlignment="1" applyProtection="1">
      <alignment horizontal="left" wrapText="1"/>
      <protection locked="0"/>
    </xf>
    <xf numFmtId="0" fontId="10" fillId="0" borderId="5" xfId="0" applyFont="1" applyBorder="1" applyAlignment="1" applyProtection="1">
      <alignment horizontal="left" wrapText="1"/>
      <protection locked="0"/>
    </xf>
    <xf numFmtId="0" fontId="10" fillId="0" borderId="6" xfId="0" applyFont="1" applyBorder="1" applyAlignment="1" applyProtection="1">
      <alignment horizontal="left" wrapText="1"/>
      <protection locked="0"/>
    </xf>
    <xf numFmtId="0" fontId="10" fillId="0" borderId="0" xfId="0" applyFont="1" applyAlignment="1" applyProtection="1">
      <alignment horizontal="left"/>
      <protection locked="0"/>
    </xf>
    <xf numFmtId="0" fontId="10" fillId="0" borderId="34" xfId="0" applyFont="1" applyBorder="1" applyAlignment="1" applyProtection="1">
      <alignment horizontal="left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34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34" xfId="0" applyFont="1" applyBorder="1" applyAlignment="1" applyProtection="1">
      <alignment horizontal="center"/>
      <protection locked="0"/>
    </xf>
    <xf numFmtId="0" fontId="10" fillId="0" borderId="36" xfId="0" applyFont="1" applyBorder="1" applyAlignment="1" applyProtection="1">
      <alignment horizontal="left"/>
      <protection locked="0"/>
    </xf>
    <xf numFmtId="0" fontId="10" fillId="0" borderId="37" xfId="0" applyFont="1" applyBorder="1" applyAlignment="1" applyProtection="1">
      <alignment horizontal="left"/>
      <protection locked="0"/>
    </xf>
    <xf numFmtId="0" fontId="10" fillId="0" borderId="36" xfId="0" applyFont="1" applyBorder="1" applyAlignment="1" applyProtection="1">
      <alignment horizontal="center"/>
      <protection locked="0"/>
    </xf>
    <xf numFmtId="0" fontId="10" fillId="0" borderId="37" xfId="0" applyFont="1" applyBorder="1" applyAlignment="1" applyProtection="1">
      <alignment horizontal="center"/>
      <protection locked="0"/>
    </xf>
    <xf numFmtId="0" fontId="10" fillId="0" borderId="30" xfId="0" applyFont="1" applyBorder="1" applyAlignment="1" applyProtection="1">
      <alignment horizontal="center"/>
      <protection locked="0"/>
    </xf>
    <xf numFmtId="0" fontId="10" fillId="0" borderId="32" xfId="0" applyFont="1" applyBorder="1" applyAlignment="1" applyProtection="1">
      <alignment horizontal="center"/>
      <protection locked="0"/>
    </xf>
    <xf numFmtId="0" fontId="10" fillId="0" borderId="33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9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66677</xdr:colOff>
      <xdr:row>1</xdr:row>
      <xdr:rowOff>19050</xdr:rowOff>
    </xdr:from>
    <xdr:to>
      <xdr:col>1</xdr:col>
      <xdr:colOff>723900</xdr:colOff>
      <xdr:row>5</xdr:row>
      <xdr:rowOff>47625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7" y="228600"/>
          <a:ext cx="1476373" cy="923925"/>
        </a:xfrm>
        <a:prstGeom prst="rect">
          <a:avLst/>
        </a:prstGeom>
      </xdr:spPr>
    </xdr:pic>
    <xdr:clientData/>
  </xdr:twoCellAnchor>
  <xdr:twoCellAnchor editAs="oneCell">
    <xdr:from>
      <xdr:col>0</xdr:col>
      <xdr:colOff>242047</xdr:colOff>
      <xdr:row>24</xdr:row>
      <xdr:rowOff>43705</xdr:rowOff>
    </xdr:from>
    <xdr:to>
      <xdr:col>1</xdr:col>
      <xdr:colOff>694112</xdr:colOff>
      <xdr:row>28</xdr:row>
      <xdr:rowOff>47625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2047" y="6644530"/>
          <a:ext cx="1271215" cy="1004045"/>
        </a:xfrm>
        <a:prstGeom prst="rect">
          <a:avLst/>
        </a:prstGeom>
      </xdr:spPr>
    </xdr:pic>
    <xdr:clientData/>
  </xdr:twoCellAnchor>
  <xdr:twoCellAnchor editAs="oneCell">
    <xdr:from>
      <xdr:col>0</xdr:col>
      <xdr:colOff>307040</xdr:colOff>
      <xdr:row>28</xdr:row>
      <xdr:rowOff>161926</xdr:rowOff>
    </xdr:from>
    <xdr:to>
      <xdr:col>1</xdr:col>
      <xdr:colOff>685800</xdr:colOff>
      <xdr:row>31</xdr:row>
      <xdr:rowOff>180975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 rotWithShape="1">
        <a:blip xmlns:r="http://schemas.openxmlformats.org/officeDocument/2006/relationships" r:embed="rId3"/>
        <a:srcRect l="24140" t="22634" r="63294" b="63257"/>
        <a:stretch/>
      </xdr:blipFill>
      <xdr:spPr bwMode="auto">
        <a:xfrm>
          <a:off x="307040" y="7762876"/>
          <a:ext cx="1197910" cy="790574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65</xdr:row>
      <xdr:rowOff>152400</xdr:rowOff>
    </xdr:from>
    <xdr:to>
      <xdr:col>6</xdr:col>
      <xdr:colOff>495300</xdr:colOff>
      <xdr:row>74</xdr:row>
      <xdr:rowOff>123825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A179933B-4C67-472C-983C-E863CC1A6901}"/>
            </a:ext>
          </a:extLst>
        </xdr:cNvPr>
        <xdr:cNvSpPr/>
      </xdr:nvSpPr>
      <xdr:spPr>
        <a:xfrm>
          <a:off x="180975" y="100403025"/>
          <a:ext cx="5800725" cy="18573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161925</xdr:colOff>
      <xdr:row>76</xdr:row>
      <xdr:rowOff>114301</xdr:rowOff>
    </xdr:from>
    <xdr:to>
      <xdr:col>6</xdr:col>
      <xdr:colOff>495300</xdr:colOff>
      <xdr:row>86</xdr:row>
      <xdr:rowOff>1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8BA9EE16-F5BC-42D1-8F8C-F14DE8409B81}"/>
            </a:ext>
          </a:extLst>
        </xdr:cNvPr>
        <xdr:cNvSpPr/>
      </xdr:nvSpPr>
      <xdr:spPr>
        <a:xfrm>
          <a:off x="161925" y="14335540"/>
          <a:ext cx="5948984" cy="1956352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"/>
  <sheetViews>
    <sheetView tabSelected="1" view="pageLayout" topLeftCell="A12" zoomScaleNormal="100" workbookViewId="0">
      <selection activeCell="C29" sqref="C29:H29"/>
    </sheetView>
  </sheetViews>
  <sheetFormatPr baseColWidth="10" defaultRowHeight="15" x14ac:dyDescent="0.25"/>
  <cols>
    <col min="1" max="1" width="11.42578125" customWidth="1"/>
    <col min="2" max="2" width="12.5703125" customWidth="1"/>
    <col min="8" max="8" width="16.140625" customWidth="1"/>
  </cols>
  <sheetData>
    <row r="1" spans="1:8" ht="16.5" x14ac:dyDescent="0.3">
      <c r="A1" s="1"/>
      <c r="B1" s="1"/>
      <c r="C1" s="1"/>
      <c r="D1" s="1"/>
      <c r="E1" s="1"/>
      <c r="F1" s="1"/>
      <c r="G1" s="1"/>
      <c r="H1" s="1"/>
    </row>
    <row r="2" spans="1:8" ht="16.5" x14ac:dyDescent="0.3">
      <c r="A2" s="1"/>
      <c r="B2" s="21"/>
      <c r="C2" s="22" t="s">
        <v>22</v>
      </c>
      <c r="D2" s="1"/>
      <c r="E2" s="1"/>
      <c r="F2" s="1"/>
      <c r="G2" s="1"/>
      <c r="H2" s="1"/>
    </row>
    <row r="3" spans="1:8" ht="16.5" x14ac:dyDescent="0.3">
      <c r="A3" s="1"/>
      <c r="B3" s="21"/>
      <c r="C3" s="1"/>
      <c r="D3" s="1"/>
      <c r="E3" s="1"/>
      <c r="F3" s="1"/>
      <c r="G3" s="1"/>
      <c r="H3" s="1"/>
    </row>
    <row r="4" spans="1:8" ht="18.75" x14ac:dyDescent="0.3">
      <c r="A4" s="1"/>
      <c r="B4" s="21"/>
      <c r="C4" s="295" t="s">
        <v>122</v>
      </c>
      <c r="D4" s="296"/>
      <c r="E4" s="296"/>
      <c r="F4" s="296"/>
      <c r="G4" s="296"/>
      <c r="H4" s="296"/>
    </row>
    <row r="5" spans="1:8" ht="18.75" x14ac:dyDescent="0.3">
      <c r="A5" s="1"/>
      <c r="B5" s="21"/>
      <c r="C5" s="295" t="s">
        <v>123</v>
      </c>
      <c r="D5" s="296"/>
      <c r="E5" s="296"/>
      <c r="F5" s="296"/>
      <c r="G5" s="296"/>
      <c r="H5" s="296"/>
    </row>
    <row r="6" spans="1:8" ht="18.75" x14ac:dyDescent="0.3">
      <c r="A6" s="1"/>
      <c r="B6" s="21"/>
      <c r="C6" s="295" t="s">
        <v>91</v>
      </c>
      <c r="D6" s="296"/>
      <c r="E6" s="296"/>
      <c r="F6" s="296"/>
      <c r="G6" s="296"/>
      <c r="H6" s="296"/>
    </row>
    <row r="7" spans="1:8" ht="16.5" x14ac:dyDescent="0.3">
      <c r="A7" s="1"/>
      <c r="B7" s="21"/>
      <c r="C7" s="45"/>
      <c r="D7" s="1"/>
      <c r="E7" s="1"/>
      <c r="F7" s="1"/>
      <c r="G7" s="1"/>
      <c r="H7" s="1"/>
    </row>
    <row r="8" spans="1:8" ht="18.75" x14ac:dyDescent="0.3">
      <c r="A8" s="23" t="s">
        <v>20</v>
      </c>
      <c r="B8" s="21"/>
      <c r="C8" s="46"/>
      <c r="D8" s="47"/>
      <c r="E8" s="47"/>
      <c r="F8" s="47"/>
      <c r="G8" s="47"/>
      <c r="H8" s="47"/>
    </row>
    <row r="9" spans="1:8" ht="16.5" x14ac:dyDescent="0.3">
      <c r="A9" s="23" t="s">
        <v>21</v>
      </c>
      <c r="B9" s="21"/>
      <c r="C9" s="22" t="s">
        <v>23</v>
      </c>
      <c r="D9" s="22"/>
      <c r="E9" s="22"/>
      <c r="F9" s="22"/>
      <c r="G9" s="22"/>
      <c r="H9" s="22"/>
    </row>
    <row r="10" spans="1:8" ht="16.5" x14ac:dyDescent="0.3">
      <c r="A10" s="23" t="s">
        <v>24</v>
      </c>
      <c r="B10" s="21"/>
      <c r="C10" s="45"/>
      <c r="D10" s="1"/>
      <c r="E10" s="1"/>
      <c r="F10" s="1"/>
      <c r="G10" s="1"/>
      <c r="H10" s="1"/>
    </row>
    <row r="11" spans="1:8" ht="16.5" customHeight="1" x14ac:dyDescent="0.3">
      <c r="A11" s="23" t="s">
        <v>25</v>
      </c>
      <c r="B11" s="21"/>
      <c r="C11" s="295" t="s">
        <v>126</v>
      </c>
      <c r="D11" s="296"/>
      <c r="E11" s="296"/>
      <c r="F11" s="296"/>
      <c r="G11" s="296"/>
      <c r="H11" s="296"/>
    </row>
    <row r="12" spans="1:8" ht="16.5" customHeight="1" x14ac:dyDescent="0.3">
      <c r="A12" s="1"/>
      <c r="B12" s="21"/>
      <c r="C12" s="295" t="s">
        <v>124</v>
      </c>
      <c r="D12" s="296"/>
      <c r="E12" s="296"/>
      <c r="F12" s="296"/>
      <c r="G12" s="296"/>
      <c r="H12" s="296"/>
    </row>
    <row r="13" spans="1:8" ht="18.75" x14ac:dyDescent="0.3">
      <c r="A13" s="24" t="s">
        <v>26</v>
      </c>
      <c r="B13" s="21"/>
      <c r="C13" s="295" t="s">
        <v>125</v>
      </c>
      <c r="D13" s="296"/>
      <c r="E13" s="296"/>
      <c r="F13" s="296"/>
      <c r="G13" s="296"/>
      <c r="H13" s="296"/>
    </row>
    <row r="14" spans="1:8" ht="18.75" customHeight="1" x14ac:dyDescent="0.35">
      <c r="A14" s="24" t="s">
        <v>27</v>
      </c>
      <c r="B14" s="21"/>
      <c r="C14" s="312"/>
      <c r="D14" s="313"/>
      <c r="E14" s="313"/>
      <c r="F14" s="313"/>
      <c r="G14" s="313"/>
      <c r="H14" s="313"/>
    </row>
    <row r="15" spans="1:8" ht="18.75" x14ac:dyDescent="0.3">
      <c r="A15" s="24" t="s">
        <v>28</v>
      </c>
      <c r="B15" s="21"/>
      <c r="C15" s="295"/>
      <c r="D15" s="296"/>
      <c r="E15" s="296"/>
      <c r="F15" s="296"/>
      <c r="G15" s="296"/>
      <c r="H15" s="296"/>
    </row>
    <row r="16" spans="1:8" ht="17.25" customHeight="1" x14ac:dyDescent="0.3">
      <c r="A16" s="1"/>
      <c r="B16" s="21"/>
      <c r="C16" s="310"/>
      <c r="D16" s="311"/>
      <c r="E16" s="311"/>
      <c r="F16" s="311"/>
      <c r="G16" s="311"/>
      <c r="H16" s="311"/>
    </row>
    <row r="17" spans="1:8" ht="16.5" customHeight="1" x14ac:dyDescent="0.35">
      <c r="A17" s="1"/>
      <c r="B17" s="21"/>
      <c r="C17" s="43"/>
      <c r="D17" s="44"/>
      <c r="E17" s="44"/>
      <c r="F17" s="44"/>
      <c r="G17" s="44"/>
      <c r="H17" s="44"/>
    </row>
    <row r="18" spans="1:8" ht="27" customHeight="1" x14ac:dyDescent="0.35">
      <c r="A18" s="1"/>
      <c r="B18" s="21"/>
      <c r="C18" s="300" t="s">
        <v>127</v>
      </c>
      <c r="D18" s="301"/>
      <c r="E18" s="301"/>
      <c r="F18" s="301"/>
      <c r="G18" s="301"/>
      <c r="H18" s="301"/>
    </row>
    <row r="19" spans="1:8" ht="27" customHeight="1" x14ac:dyDescent="0.35">
      <c r="A19" s="1"/>
      <c r="B19" s="21"/>
      <c r="C19" s="300" t="s">
        <v>128</v>
      </c>
      <c r="D19" s="301"/>
      <c r="E19" s="301"/>
      <c r="F19" s="301"/>
      <c r="G19" s="301"/>
      <c r="H19" s="301"/>
    </row>
    <row r="20" spans="1:8" ht="27" customHeight="1" x14ac:dyDescent="0.3">
      <c r="A20" s="1"/>
      <c r="B20" s="21"/>
      <c r="C20" s="302" t="s">
        <v>129</v>
      </c>
      <c r="D20" s="303"/>
      <c r="E20" s="303"/>
      <c r="F20" s="303"/>
      <c r="G20" s="303"/>
      <c r="H20" s="303"/>
    </row>
    <row r="21" spans="1:8" ht="27" customHeight="1" x14ac:dyDescent="0.3">
      <c r="A21" s="1"/>
      <c r="B21" s="21"/>
      <c r="C21" s="302"/>
      <c r="D21" s="303"/>
      <c r="E21" s="303"/>
      <c r="F21" s="303"/>
      <c r="G21" s="303"/>
      <c r="H21" s="303"/>
    </row>
    <row r="22" spans="1:8" ht="25.5" x14ac:dyDescent="0.35">
      <c r="A22" s="1"/>
      <c r="B22" s="21"/>
      <c r="C22" s="304"/>
      <c r="D22" s="305"/>
      <c r="E22" s="305"/>
      <c r="F22" s="305"/>
      <c r="G22" s="305"/>
      <c r="H22" s="305"/>
    </row>
    <row r="23" spans="1:8" ht="27" x14ac:dyDescent="0.35">
      <c r="A23" s="1"/>
      <c r="B23" s="21"/>
      <c r="C23" s="306"/>
      <c r="D23" s="307"/>
      <c r="E23" s="307"/>
      <c r="F23" s="307"/>
      <c r="G23" s="307"/>
      <c r="H23" s="307"/>
    </row>
    <row r="24" spans="1:8" ht="27" x14ac:dyDescent="0.35">
      <c r="A24" s="1"/>
      <c r="B24" s="21"/>
      <c r="C24" s="306"/>
      <c r="D24" s="307"/>
      <c r="E24" s="307"/>
      <c r="F24" s="307"/>
      <c r="G24" s="307"/>
      <c r="H24" s="307"/>
    </row>
    <row r="25" spans="1:8" ht="16.5" x14ac:dyDescent="0.3">
      <c r="A25" s="1"/>
      <c r="B25" s="21"/>
      <c r="C25" s="1"/>
      <c r="D25" s="1"/>
      <c r="E25" s="1"/>
      <c r="F25" s="1"/>
      <c r="G25" s="1"/>
      <c r="H25" s="1"/>
    </row>
    <row r="26" spans="1:8" ht="25.5" x14ac:dyDescent="0.35">
      <c r="A26" s="1"/>
      <c r="B26" s="21"/>
      <c r="C26" s="304" t="s">
        <v>29</v>
      </c>
      <c r="D26" s="305"/>
      <c r="E26" s="305"/>
      <c r="F26" s="305"/>
      <c r="G26" s="305"/>
      <c r="H26" s="305"/>
    </row>
    <row r="27" spans="1:8" ht="20.25" x14ac:dyDescent="0.3">
      <c r="A27" s="1"/>
      <c r="B27" s="21"/>
      <c r="C27" s="308" t="s">
        <v>30</v>
      </c>
      <c r="D27" s="309"/>
      <c r="E27" s="309"/>
      <c r="F27" s="309"/>
      <c r="G27" s="309"/>
      <c r="H27" s="309"/>
    </row>
    <row r="28" spans="1:8" ht="16.5" x14ac:dyDescent="0.3">
      <c r="A28" s="1"/>
      <c r="B28" s="21"/>
      <c r="C28" s="1"/>
      <c r="D28" s="1"/>
      <c r="E28" s="1"/>
      <c r="F28" s="1"/>
      <c r="G28" s="1"/>
      <c r="H28" s="1"/>
    </row>
    <row r="29" spans="1:8" ht="21" customHeight="1" x14ac:dyDescent="0.35">
      <c r="A29" s="1"/>
      <c r="B29" s="21"/>
      <c r="C29" s="304" t="s">
        <v>92</v>
      </c>
      <c r="D29" s="305"/>
      <c r="E29" s="305"/>
      <c r="F29" s="305"/>
      <c r="G29" s="305"/>
      <c r="H29" s="305"/>
    </row>
    <row r="30" spans="1:8" ht="23.25" x14ac:dyDescent="0.35">
      <c r="A30" s="1"/>
      <c r="B30" s="21"/>
      <c r="C30" s="298" t="s">
        <v>68</v>
      </c>
      <c r="D30" s="299"/>
      <c r="E30" s="299"/>
      <c r="F30" s="299"/>
      <c r="G30" s="299"/>
      <c r="H30" s="299"/>
    </row>
    <row r="31" spans="1:8" ht="16.5" x14ac:dyDescent="0.3">
      <c r="A31" s="1"/>
      <c r="B31" s="21"/>
      <c r="C31" s="1"/>
      <c r="D31" s="1"/>
      <c r="E31" s="1"/>
      <c r="F31" s="1"/>
      <c r="G31" s="1"/>
      <c r="H31" s="1"/>
    </row>
    <row r="32" spans="1:8" ht="16.5" x14ac:dyDescent="0.3">
      <c r="A32" s="1"/>
      <c r="B32" s="21"/>
      <c r="C32" s="1"/>
      <c r="D32" s="1"/>
      <c r="E32" s="1"/>
      <c r="F32" s="1"/>
      <c r="G32" s="1"/>
      <c r="H32" s="1"/>
    </row>
    <row r="33" spans="1:8" ht="16.5" x14ac:dyDescent="0.3">
      <c r="A33" s="1"/>
      <c r="B33" s="1"/>
      <c r="C33" s="1"/>
      <c r="D33" s="1"/>
      <c r="E33" s="1"/>
      <c r="F33" s="1"/>
      <c r="G33" s="1"/>
      <c r="H33" s="1"/>
    </row>
    <row r="34" spans="1:8" ht="15.75" x14ac:dyDescent="0.25">
      <c r="A34" s="297" t="s">
        <v>31</v>
      </c>
      <c r="B34" s="297"/>
      <c r="C34" s="297" t="s">
        <v>32</v>
      </c>
      <c r="D34" s="297"/>
      <c r="E34" s="297"/>
      <c r="F34" s="297"/>
      <c r="G34" s="297"/>
      <c r="H34" s="25" t="s">
        <v>33</v>
      </c>
    </row>
    <row r="35" spans="1:8" ht="18" x14ac:dyDescent="0.25">
      <c r="A35" s="314" t="s">
        <v>130</v>
      </c>
      <c r="B35" s="314"/>
      <c r="C35" s="315" t="s">
        <v>29</v>
      </c>
      <c r="D35" s="315"/>
      <c r="E35" s="315"/>
      <c r="F35" s="315"/>
      <c r="G35" s="315"/>
      <c r="H35" s="40" t="s">
        <v>34</v>
      </c>
    </row>
    <row r="36" spans="1:8" ht="15.75" x14ac:dyDescent="0.25">
      <c r="A36" s="25" t="s">
        <v>35</v>
      </c>
      <c r="B36" s="25" t="s">
        <v>36</v>
      </c>
      <c r="C36" s="297" t="s">
        <v>37</v>
      </c>
      <c r="D36" s="297"/>
      <c r="E36" s="297"/>
      <c r="F36" s="297"/>
      <c r="G36" s="297"/>
      <c r="H36" s="25" t="s">
        <v>38</v>
      </c>
    </row>
    <row r="37" spans="1:8" ht="16.5" x14ac:dyDescent="0.3">
      <c r="A37" s="26">
        <v>0</v>
      </c>
      <c r="B37" s="27">
        <v>45936</v>
      </c>
      <c r="C37" s="28" t="s">
        <v>39</v>
      </c>
      <c r="D37" s="29"/>
      <c r="E37" s="29"/>
      <c r="F37" s="29"/>
      <c r="G37" s="30"/>
      <c r="H37" s="67" t="s">
        <v>131</v>
      </c>
    </row>
    <row r="38" spans="1:8" ht="16.5" x14ac:dyDescent="0.3">
      <c r="A38" s="31"/>
      <c r="B38" s="32"/>
      <c r="C38" s="64"/>
      <c r="D38" s="1"/>
      <c r="E38" s="1"/>
      <c r="F38" s="1"/>
      <c r="G38" s="33"/>
      <c r="H38" s="65"/>
    </row>
    <row r="39" spans="1:8" ht="16.5" x14ac:dyDescent="0.3">
      <c r="A39" s="31"/>
      <c r="B39" s="34"/>
      <c r="C39" s="66"/>
      <c r="D39" s="1"/>
      <c r="E39" s="1"/>
      <c r="F39" s="1"/>
      <c r="G39" s="33"/>
      <c r="H39" s="65"/>
    </row>
    <row r="40" spans="1:8" ht="16.5" x14ac:dyDescent="0.3">
      <c r="A40" s="35"/>
      <c r="B40" s="36"/>
      <c r="C40" s="18"/>
      <c r="D40" s="19"/>
      <c r="E40" s="19"/>
      <c r="F40" s="19"/>
      <c r="G40" s="37"/>
      <c r="H40" s="35"/>
    </row>
    <row r="41" spans="1:8" ht="16.5" x14ac:dyDescent="0.3">
      <c r="A41" s="1"/>
      <c r="B41" s="1"/>
      <c r="C41" s="1"/>
      <c r="D41" s="1"/>
      <c r="E41" s="1"/>
      <c r="F41" s="1"/>
      <c r="G41" s="1"/>
      <c r="H41" s="1"/>
    </row>
    <row r="42" spans="1:8" ht="16.5" x14ac:dyDescent="0.3">
      <c r="A42" s="1"/>
      <c r="B42" s="1"/>
      <c r="C42" s="1"/>
      <c r="D42" s="1"/>
      <c r="E42" s="1"/>
      <c r="F42" s="1"/>
      <c r="G42" s="1"/>
      <c r="H42" s="1"/>
    </row>
    <row r="43" spans="1:8" ht="16.5" x14ac:dyDescent="0.3">
      <c r="A43" s="1"/>
      <c r="B43" s="1"/>
      <c r="C43" s="1"/>
      <c r="D43" s="1"/>
      <c r="E43" s="1"/>
      <c r="F43" s="1"/>
      <c r="G43" s="1"/>
      <c r="H43" s="1"/>
    </row>
    <row r="44" spans="1:8" ht="16.5" x14ac:dyDescent="0.3">
      <c r="A44" s="1"/>
      <c r="B44" s="1"/>
      <c r="C44" s="1"/>
      <c r="D44" s="1"/>
      <c r="E44" s="1"/>
      <c r="F44" s="1"/>
      <c r="G44" s="1"/>
      <c r="H44" s="1"/>
    </row>
    <row r="45" spans="1:8" ht="16.5" x14ac:dyDescent="0.3">
      <c r="A45" s="1"/>
      <c r="B45" s="1"/>
      <c r="C45" s="1"/>
      <c r="D45" s="1"/>
      <c r="E45" s="1"/>
      <c r="F45" s="1"/>
      <c r="G45" s="1"/>
      <c r="H45" s="1"/>
    </row>
    <row r="46" spans="1:8" ht="16.5" x14ac:dyDescent="0.3">
      <c r="A46" s="1"/>
      <c r="B46" s="1"/>
      <c r="C46" s="1"/>
      <c r="D46" s="1"/>
      <c r="E46" s="1"/>
      <c r="F46" s="1"/>
      <c r="G46" s="1"/>
      <c r="H46" s="1"/>
    </row>
    <row r="47" spans="1:8" ht="16.5" x14ac:dyDescent="0.3">
      <c r="A47" s="1"/>
      <c r="B47" s="1"/>
      <c r="C47" s="1"/>
      <c r="D47" s="1"/>
      <c r="E47" s="1"/>
      <c r="F47" s="1"/>
      <c r="G47" s="1"/>
      <c r="H47" s="1"/>
    </row>
    <row r="48" spans="1:8" ht="16.5" x14ac:dyDescent="0.3">
      <c r="A48" s="1"/>
      <c r="B48" s="1"/>
      <c r="C48" s="1"/>
      <c r="D48" s="1"/>
      <c r="E48" s="1"/>
      <c r="F48" s="1"/>
      <c r="G48" s="1"/>
      <c r="H48" s="1"/>
    </row>
    <row r="49" spans="1:8" ht="16.5" x14ac:dyDescent="0.3">
      <c r="A49" s="1"/>
      <c r="B49" s="1"/>
      <c r="C49" s="1"/>
      <c r="D49" s="1"/>
      <c r="E49" s="1"/>
      <c r="F49" s="1"/>
      <c r="G49" s="1"/>
      <c r="H49" s="1"/>
    </row>
  </sheetData>
  <sheetProtection algorithmName="SHA-512" hashValue="nezZOBzAHrTSAZUC+T64hoZyk9Jus1tEm/zAANi3GdekpFW/2dx+ZdpBUIKY+gWSZULpttKdS9IrOpuf1TojSw==" saltValue="gxjA5Osn3spKOv8I+vJ4xQ==" spinCount="100000" sheet="1" objects="1" scenarios="1" formatCells="0" formatColumns="0" formatRows="0" insertColumns="0" insertRows="0" insertHyperlinks="0"/>
  <mergeCells count="25">
    <mergeCell ref="C15:H15"/>
    <mergeCell ref="C16:H16"/>
    <mergeCell ref="C13:H13"/>
    <mergeCell ref="C14:H14"/>
    <mergeCell ref="A35:B35"/>
    <mergeCell ref="C35:G35"/>
    <mergeCell ref="A34:B34"/>
    <mergeCell ref="C36:G36"/>
    <mergeCell ref="C30:H30"/>
    <mergeCell ref="C18:H18"/>
    <mergeCell ref="C19:H19"/>
    <mergeCell ref="C20:H20"/>
    <mergeCell ref="C22:H22"/>
    <mergeCell ref="C23:H23"/>
    <mergeCell ref="C26:H26"/>
    <mergeCell ref="C27:H27"/>
    <mergeCell ref="C34:G34"/>
    <mergeCell ref="C29:H29"/>
    <mergeCell ref="C21:H21"/>
    <mergeCell ref="C24:H24"/>
    <mergeCell ref="C4:H4"/>
    <mergeCell ref="C5:H5"/>
    <mergeCell ref="C11:H11"/>
    <mergeCell ref="C12:H12"/>
    <mergeCell ref="C6:H6"/>
  </mergeCells>
  <pageMargins left="0.31496062992125984" right="0.31496062992125984" top="0.19685039370078741" bottom="0.3937007874015748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O756"/>
  <sheetViews>
    <sheetView topLeftCell="A366" zoomScale="115" zoomScaleNormal="115" zoomScaleSheetLayoutView="100" workbookViewId="0">
      <selection activeCell="H366" sqref="H1:AH1048576"/>
    </sheetView>
  </sheetViews>
  <sheetFormatPr baseColWidth="10" defaultRowHeight="16.5" x14ac:dyDescent="0.3"/>
  <cols>
    <col min="1" max="1" width="8.5703125" style="3" customWidth="1"/>
    <col min="2" max="2" width="49.85546875" style="1" customWidth="1"/>
    <col min="3" max="3" width="4.28515625" style="7" customWidth="1"/>
    <col min="4" max="4" width="7.140625" style="7" customWidth="1"/>
    <col min="5" max="5" width="7.42578125" style="3" customWidth="1"/>
    <col min="6" max="6" width="8.28515625" style="6" customWidth="1"/>
    <col min="7" max="7" width="11.140625" style="6" customWidth="1"/>
    <col min="8" max="79" width="11.42578125" style="12"/>
    <col min="80" max="16384" width="11.42578125" style="3"/>
  </cols>
  <sheetData>
    <row r="1" spans="1:79" ht="16.5" customHeight="1" x14ac:dyDescent="0.3">
      <c r="E1" s="12"/>
      <c r="F1" s="13"/>
      <c r="G1" s="13"/>
    </row>
    <row r="2" spans="1:79" ht="30" customHeight="1" x14ac:dyDescent="0.2">
      <c r="A2" s="5" t="s">
        <v>4</v>
      </c>
      <c r="B2" s="88" t="s">
        <v>5</v>
      </c>
      <c r="C2" s="88" t="s">
        <v>0</v>
      </c>
      <c r="D2" s="5" t="s">
        <v>6</v>
      </c>
      <c r="E2" s="41" t="s">
        <v>3</v>
      </c>
      <c r="F2" s="42" t="s">
        <v>7</v>
      </c>
      <c r="G2" s="42" t="s">
        <v>8</v>
      </c>
    </row>
    <row r="3" spans="1:79" ht="16.5" customHeight="1" x14ac:dyDescent="0.3">
      <c r="A3" s="4"/>
      <c r="B3" s="17"/>
      <c r="C3" s="2"/>
      <c r="D3" s="2"/>
      <c r="E3" s="10"/>
      <c r="F3" s="8"/>
      <c r="G3" s="8"/>
    </row>
    <row r="4" spans="1:79" s="9" customFormat="1" ht="16.5" customHeight="1" x14ac:dyDescent="0.3">
      <c r="A4" s="68" t="s">
        <v>84</v>
      </c>
      <c r="B4" s="69" t="s">
        <v>15</v>
      </c>
      <c r="C4" s="2" t="s">
        <v>1</v>
      </c>
      <c r="D4" s="2">
        <v>1</v>
      </c>
      <c r="E4" s="70"/>
      <c r="F4" s="71"/>
      <c r="G4" s="71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</row>
    <row r="5" spans="1:79" customFormat="1" x14ac:dyDescent="0.3">
      <c r="A5" s="17"/>
      <c r="B5" s="72"/>
      <c r="C5" s="2"/>
      <c r="D5" s="2"/>
      <c r="E5" s="73"/>
      <c r="F5" s="74"/>
      <c r="G5" s="74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</row>
    <row r="6" spans="1:79" customFormat="1" x14ac:dyDescent="0.3">
      <c r="A6" s="17"/>
      <c r="B6" s="75" t="s">
        <v>19</v>
      </c>
      <c r="C6" s="76"/>
      <c r="D6" s="76"/>
      <c r="E6" s="77"/>
      <c r="F6" s="78"/>
      <c r="G6" s="79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</row>
    <row r="7" spans="1:79" customFormat="1" x14ac:dyDescent="0.3">
      <c r="A7" s="17"/>
      <c r="B7" s="80"/>
      <c r="C7" s="81"/>
      <c r="D7" s="81"/>
      <c r="E7" s="82"/>
      <c r="F7" s="83"/>
      <c r="G7" s="83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</row>
    <row r="8" spans="1:79" s="9" customFormat="1" ht="16.5" customHeight="1" x14ac:dyDescent="0.3">
      <c r="A8" s="68" t="s">
        <v>85</v>
      </c>
      <c r="B8" s="69" t="s">
        <v>132</v>
      </c>
      <c r="C8" s="2" t="s">
        <v>1</v>
      </c>
      <c r="D8" s="2">
        <v>1</v>
      </c>
      <c r="E8" s="70"/>
      <c r="F8" s="71"/>
      <c r="G8" s="71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</row>
    <row r="9" spans="1:79" customFormat="1" x14ac:dyDescent="0.3">
      <c r="A9" s="17"/>
      <c r="B9" s="72"/>
      <c r="C9" s="2"/>
      <c r="D9" s="2"/>
      <c r="E9" s="73"/>
      <c r="F9" s="74"/>
      <c r="G9" s="74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</row>
    <row r="10" spans="1:79" customFormat="1" x14ac:dyDescent="0.3">
      <c r="A10" s="17"/>
      <c r="B10" s="75" t="s">
        <v>19</v>
      </c>
      <c r="C10" s="76"/>
      <c r="D10" s="76"/>
      <c r="E10" s="77"/>
      <c r="F10" s="78"/>
      <c r="G10" s="79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</row>
    <row r="11" spans="1:79" customFormat="1" x14ac:dyDescent="0.3">
      <c r="A11" s="17"/>
      <c r="B11" s="80"/>
      <c r="C11" s="81"/>
      <c r="D11" s="81"/>
      <c r="E11" s="82"/>
      <c r="F11" s="83"/>
      <c r="G11" s="83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</row>
    <row r="12" spans="1:79" s="9" customFormat="1" ht="15" customHeight="1" x14ac:dyDescent="0.3">
      <c r="A12" s="68" t="s">
        <v>86</v>
      </c>
      <c r="B12" s="69" t="s">
        <v>9</v>
      </c>
      <c r="C12" s="2" t="s">
        <v>1</v>
      </c>
      <c r="D12" s="2">
        <v>1</v>
      </c>
      <c r="E12" s="70"/>
      <c r="F12" s="71"/>
      <c r="G12" s="71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</row>
    <row r="13" spans="1:79" customFormat="1" x14ac:dyDescent="0.3">
      <c r="A13" s="17"/>
      <c r="B13" s="72"/>
      <c r="C13" s="2"/>
      <c r="D13" s="2"/>
      <c r="E13" s="73"/>
      <c r="F13" s="74"/>
      <c r="G13" s="74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</row>
    <row r="14" spans="1:79" customFormat="1" x14ac:dyDescent="0.3">
      <c r="A14" s="17"/>
      <c r="B14" s="75" t="s">
        <v>19</v>
      </c>
      <c r="C14" s="76"/>
      <c r="D14" s="76"/>
      <c r="E14" s="77"/>
      <c r="F14" s="78"/>
      <c r="G14" s="79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</row>
    <row r="15" spans="1:79" customFormat="1" x14ac:dyDescent="0.3">
      <c r="A15" s="17"/>
      <c r="B15" s="80"/>
      <c r="C15" s="81"/>
      <c r="D15" s="81"/>
      <c r="E15" s="82"/>
      <c r="F15" s="83"/>
      <c r="G15" s="83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</row>
    <row r="16" spans="1:79" s="9" customFormat="1" ht="15" customHeight="1" x14ac:dyDescent="0.3">
      <c r="A16" s="68" t="s">
        <v>87</v>
      </c>
      <c r="B16" s="69" t="s">
        <v>133</v>
      </c>
      <c r="C16" s="2" t="s">
        <v>1</v>
      </c>
      <c r="D16" s="2">
        <v>1</v>
      </c>
      <c r="E16" s="70"/>
      <c r="F16" s="71"/>
      <c r="G16" s="85" t="s">
        <v>14</v>
      </c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</row>
    <row r="17" spans="1:119" customFormat="1" x14ac:dyDescent="0.3">
      <c r="A17" s="17"/>
      <c r="B17" s="72"/>
      <c r="C17" s="2"/>
      <c r="D17" s="2"/>
      <c r="E17" s="73"/>
      <c r="F17" s="74"/>
      <c r="G17" s="86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</row>
    <row r="18" spans="1:119" customFormat="1" x14ac:dyDescent="0.3">
      <c r="A18" s="17"/>
      <c r="B18" s="75" t="s">
        <v>19</v>
      </c>
      <c r="C18" s="76"/>
      <c r="D18" s="76"/>
      <c r="E18" s="77"/>
      <c r="F18" s="78"/>
      <c r="G18" s="87" t="s">
        <v>14</v>
      </c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</row>
    <row r="19" spans="1:119" customFormat="1" x14ac:dyDescent="0.3">
      <c r="A19" s="17"/>
      <c r="B19" s="80"/>
      <c r="C19" s="81"/>
      <c r="D19" s="81"/>
      <c r="E19" s="82"/>
      <c r="F19" s="83"/>
      <c r="G19" s="83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</row>
    <row r="20" spans="1:119" s="9" customFormat="1" ht="15" customHeight="1" x14ac:dyDescent="0.3">
      <c r="A20" s="68" t="s">
        <v>89</v>
      </c>
      <c r="B20" s="69" t="s">
        <v>83</v>
      </c>
      <c r="C20" s="2"/>
      <c r="D20" s="2"/>
      <c r="E20" s="70"/>
      <c r="F20" s="71"/>
      <c r="G20" s="71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</row>
    <row r="21" spans="1:119" customFormat="1" x14ac:dyDescent="0.3">
      <c r="A21" s="17"/>
      <c r="B21" s="94" t="s">
        <v>185</v>
      </c>
      <c r="C21" s="2" t="s">
        <v>1</v>
      </c>
      <c r="D21" s="2">
        <v>6</v>
      </c>
      <c r="E21" s="73"/>
      <c r="F21" s="74"/>
      <c r="G21" s="74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</row>
    <row r="22" spans="1:119" customFormat="1" x14ac:dyDescent="0.3">
      <c r="A22" s="17"/>
      <c r="B22" s="94" t="s">
        <v>186</v>
      </c>
      <c r="C22" s="2" t="s">
        <v>1</v>
      </c>
      <c r="D22" s="2">
        <v>1</v>
      </c>
      <c r="E22" s="73"/>
      <c r="F22" s="74"/>
      <c r="G22" s="74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</row>
    <row r="23" spans="1:119" customFormat="1" x14ac:dyDescent="0.3">
      <c r="A23" s="17"/>
      <c r="B23" s="94" t="s">
        <v>187</v>
      </c>
      <c r="C23" s="2" t="s">
        <v>1</v>
      </c>
      <c r="D23" s="2">
        <v>2</v>
      </c>
      <c r="E23" s="73"/>
      <c r="F23" s="74"/>
      <c r="G23" s="74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</row>
    <row r="24" spans="1:119" customFormat="1" x14ac:dyDescent="0.3">
      <c r="A24" s="17"/>
      <c r="B24" s="94" t="s">
        <v>188</v>
      </c>
      <c r="C24" s="2" t="s">
        <v>1</v>
      </c>
      <c r="D24" s="2">
        <v>10</v>
      </c>
      <c r="E24" s="73"/>
      <c r="F24" s="74"/>
      <c r="G24" s="74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</row>
    <row r="25" spans="1:119" customFormat="1" x14ac:dyDescent="0.3">
      <c r="A25" s="17"/>
      <c r="B25" s="94" t="s">
        <v>189</v>
      </c>
      <c r="C25" s="2" t="s">
        <v>1</v>
      </c>
      <c r="D25" s="2">
        <v>1</v>
      </c>
      <c r="E25" s="73"/>
      <c r="F25" s="74"/>
      <c r="G25" s="74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</row>
    <row r="26" spans="1:119" ht="15" customHeight="1" x14ac:dyDescent="0.3">
      <c r="A26" s="99"/>
      <c r="B26" s="95" t="s">
        <v>73</v>
      </c>
      <c r="C26" s="100" t="s">
        <v>1</v>
      </c>
      <c r="D26" s="100">
        <v>1</v>
      </c>
      <c r="E26" s="101"/>
      <c r="F26" s="118"/>
      <c r="G26" s="118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</row>
    <row r="27" spans="1:119" customFormat="1" x14ac:dyDescent="0.3">
      <c r="A27" s="17"/>
      <c r="B27" s="72"/>
      <c r="C27" s="2"/>
      <c r="D27" s="2"/>
      <c r="E27" s="73"/>
      <c r="F27" s="74"/>
      <c r="G27" s="74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</row>
    <row r="28" spans="1:119" customFormat="1" x14ac:dyDescent="0.3">
      <c r="A28" s="17"/>
      <c r="B28" s="75" t="s">
        <v>19</v>
      </c>
      <c r="C28" s="76"/>
      <c r="D28" s="76"/>
      <c r="E28" s="77"/>
      <c r="F28" s="78"/>
      <c r="G28" s="79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</row>
    <row r="29" spans="1:119" customFormat="1" x14ac:dyDescent="0.3">
      <c r="A29" s="17"/>
      <c r="B29" s="80"/>
      <c r="C29" s="81"/>
      <c r="D29" s="81"/>
      <c r="E29" s="82"/>
      <c r="F29" s="83"/>
      <c r="G29" s="83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</row>
    <row r="30" spans="1:119" s="9" customFormat="1" ht="15" customHeight="1" x14ac:dyDescent="0.3">
      <c r="A30" s="89" t="s">
        <v>156</v>
      </c>
      <c r="B30" s="69" t="s">
        <v>72</v>
      </c>
      <c r="C30" s="2"/>
      <c r="D30" s="2"/>
      <c r="E30" s="70"/>
      <c r="F30" s="71"/>
      <c r="G30" s="71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</row>
    <row r="31" spans="1:119" s="9" customFormat="1" ht="15" customHeight="1" x14ac:dyDescent="0.3">
      <c r="A31" s="89"/>
      <c r="B31" s="69"/>
      <c r="C31" s="2"/>
      <c r="D31" s="2"/>
      <c r="E31" s="70"/>
      <c r="F31" s="71"/>
      <c r="G31" s="71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</row>
    <row r="32" spans="1:119" s="9" customFormat="1" ht="15" customHeight="1" x14ac:dyDescent="0.3">
      <c r="A32" s="69" t="s">
        <v>163</v>
      </c>
      <c r="B32" s="69" t="s">
        <v>157</v>
      </c>
      <c r="C32" s="115"/>
      <c r="D32" s="119"/>
      <c r="E32" s="120"/>
      <c r="F32" s="91"/>
      <c r="G32" s="91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</row>
    <row r="33" spans="1:119" s="122" customFormat="1" ht="15" customHeight="1" x14ac:dyDescent="0.3">
      <c r="A33" s="99"/>
      <c r="B33" s="95" t="s">
        <v>158</v>
      </c>
      <c r="C33" s="100"/>
      <c r="D33" s="100"/>
      <c r="E33" s="101"/>
      <c r="F33" s="118"/>
      <c r="G33" s="118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121"/>
      <c r="AK33" s="121"/>
      <c r="AL33" s="121"/>
      <c r="AM33" s="121"/>
      <c r="AN33" s="121"/>
      <c r="AO33" s="121"/>
      <c r="AP33" s="121"/>
      <c r="AQ33" s="121"/>
      <c r="AR33" s="121"/>
      <c r="AS33" s="121"/>
      <c r="AT33" s="121"/>
      <c r="AU33" s="121"/>
      <c r="AV33" s="121"/>
      <c r="AW33" s="121"/>
      <c r="AX33" s="121"/>
      <c r="AY33" s="121"/>
      <c r="AZ33" s="121"/>
      <c r="BA33" s="121"/>
      <c r="BB33" s="121"/>
      <c r="BC33" s="121"/>
      <c r="BD33" s="121"/>
      <c r="BE33" s="121"/>
      <c r="BF33" s="121"/>
      <c r="BG33" s="121"/>
      <c r="BH33" s="121"/>
      <c r="BI33" s="121"/>
      <c r="BJ33" s="121"/>
      <c r="BK33" s="121"/>
      <c r="BL33" s="121"/>
      <c r="BM33" s="121"/>
      <c r="BN33" s="121"/>
      <c r="BO33" s="121"/>
      <c r="BP33" s="121"/>
      <c r="BQ33" s="121"/>
      <c r="BR33" s="121"/>
      <c r="BS33" s="121"/>
      <c r="BT33" s="121"/>
      <c r="BU33" s="121"/>
      <c r="BV33" s="121"/>
      <c r="BW33" s="121"/>
      <c r="BX33" s="121"/>
      <c r="BY33" s="121"/>
      <c r="BZ33" s="121"/>
      <c r="CA33" s="121"/>
      <c r="CB33" s="121"/>
      <c r="CC33" s="121"/>
      <c r="CD33" s="121"/>
      <c r="CE33" s="121"/>
      <c r="CF33" s="121"/>
      <c r="CG33" s="121"/>
      <c r="CH33" s="121"/>
      <c r="CI33" s="121"/>
      <c r="CJ33" s="121"/>
      <c r="CK33" s="121"/>
      <c r="CL33" s="121"/>
      <c r="CM33" s="121"/>
      <c r="CN33" s="121"/>
      <c r="CO33" s="121"/>
      <c r="CP33" s="121"/>
      <c r="CQ33" s="121"/>
      <c r="CR33" s="121"/>
      <c r="CS33" s="121"/>
      <c r="CT33" s="121"/>
      <c r="CU33" s="121"/>
      <c r="CV33" s="121"/>
      <c r="CW33" s="121"/>
      <c r="CX33" s="121"/>
      <c r="CY33" s="121"/>
      <c r="CZ33" s="121"/>
      <c r="DA33" s="121"/>
      <c r="DB33" s="121"/>
      <c r="DC33" s="121"/>
      <c r="DD33" s="121"/>
      <c r="DE33" s="121"/>
      <c r="DF33" s="121"/>
      <c r="DG33" s="121"/>
      <c r="DH33" s="121"/>
      <c r="DI33" s="121"/>
      <c r="DJ33" s="121"/>
      <c r="DK33" s="121"/>
      <c r="DL33" s="121"/>
      <c r="DM33" s="121"/>
      <c r="DN33" s="121"/>
    </row>
    <row r="34" spans="1:119" s="122" customFormat="1" ht="15" customHeight="1" x14ac:dyDescent="0.3">
      <c r="A34" s="99"/>
      <c r="B34" s="95" t="s">
        <v>190</v>
      </c>
      <c r="C34" s="100" t="s">
        <v>0</v>
      </c>
      <c r="D34" s="100">
        <v>4</v>
      </c>
      <c r="E34" s="101"/>
      <c r="F34" s="118"/>
      <c r="G34" s="118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  <c r="AO34" s="121"/>
      <c r="AP34" s="121"/>
      <c r="AQ34" s="121"/>
      <c r="AR34" s="121"/>
      <c r="AS34" s="121"/>
      <c r="AT34" s="121"/>
      <c r="AU34" s="121"/>
      <c r="AV34" s="121"/>
      <c r="AW34" s="121"/>
      <c r="AX34" s="121"/>
      <c r="AY34" s="121"/>
      <c r="AZ34" s="121"/>
      <c r="BA34" s="121"/>
      <c r="BB34" s="121"/>
      <c r="BC34" s="121"/>
      <c r="BD34" s="121"/>
      <c r="BE34" s="121"/>
      <c r="BF34" s="121"/>
      <c r="BG34" s="121"/>
      <c r="BH34" s="121"/>
      <c r="BI34" s="121"/>
      <c r="BJ34" s="121"/>
      <c r="BK34" s="121"/>
      <c r="BL34" s="121"/>
      <c r="BM34" s="121"/>
      <c r="BN34" s="121"/>
      <c r="BO34" s="121"/>
      <c r="BP34" s="121"/>
      <c r="BQ34" s="121"/>
      <c r="BR34" s="121"/>
      <c r="BS34" s="121"/>
      <c r="BT34" s="121"/>
      <c r="BU34" s="121"/>
      <c r="BV34" s="121"/>
      <c r="BW34" s="121"/>
      <c r="BX34" s="121"/>
      <c r="BY34" s="121"/>
      <c r="BZ34" s="121"/>
      <c r="CA34" s="121"/>
      <c r="CB34" s="121"/>
      <c r="CC34" s="121"/>
      <c r="CD34" s="121"/>
      <c r="CE34" s="121"/>
      <c r="CF34" s="121"/>
      <c r="CG34" s="121"/>
      <c r="CH34" s="121"/>
      <c r="CI34" s="121"/>
      <c r="CJ34" s="121"/>
      <c r="CK34" s="121"/>
      <c r="CL34" s="121"/>
      <c r="CM34" s="121"/>
      <c r="CN34" s="121"/>
      <c r="CO34" s="121"/>
      <c r="CP34" s="121"/>
      <c r="CQ34" s="121"/>
      <c r="CR34" s="121"/>
      <c r="CS34" s="121"/>
      <c r="CT34" s="121"/>
      <c r="CU34" s="121"/>
      <c r="CV34" s="121"/>
      <c r="CW34" s="121"/>
      <c r="CX34" s="121"/>
      <c r="CY34" s="121"/>
      <c r="CZ34" s="121"/>
      <c r="DA34" s="121"/>
      <c r="DB34" s="121"/>
      <c r="DC34" s="121"/>
      <c r="DD34" s="121"/>
      <c r="DE34" s="121"/>
      <c r="DF34" s="121"/>
      <c r="DG34" s="121"/>
      <c r="DH34" s="121"/>
      <c r="DI34" s="121"/>
      <c r="DJ34" s="121"/>
      <c r="DK34" s="121"/>
      <c r="DL34" s="121"/>
      <c r="DM34" s="121"/>
      <c r="DN34" s="121"/>
    </row>
    <row r="35" spans="1:119" s="122" customFormat="1" ht="15" customHeight="1" x14ac:dyDescent="0.3">
      <c r="A35" s="99"/>
      <c r="B35" s="95" t="s">
        <v>191</v>
      </c>
      <c r="C35" s="100" t="s">
        <v>0</v>
      </c>
      <c r="D35" s="100">
        <v>4</v>
      </c>
      <c r="E35" s="101"/>
      <c r="F35" s="118"/>
      <c r="G35" s="118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  <c r="BI35" s="121"/>
      <c r="BJ35" s="121"/>
      <c r="BK35" s="121"/>
      <c r="BL35" s="121"/>
      <c r="BM35" s="121"/>
      <c r="BN35" s="121"/>
      <c r="BO35" s="121"/>
      <c r="BP35" s="121"/>
      <c r="BQ35" s="121"/>
      <c r="BR35" s="121"/>
      <c r="BS35" s="121"/>
      <c r="BT35" s="121"/>
      <c r="BU35" s="121"/>
      <c r="BV35" s="121"/>
      <c r="BW35" s="121"/>
      <c r="BX35" s="121"/>
      <c r="BY35" s="121"/>
      <c r="BZ35" s="121"/>
      <c r="CA35" s="121"/>
      <c r="CB35" s="121"/>
      <c r="CC35" s="121"/>
      <c r="CD35" s="121"/>
      <c r="CE35" s="121"/>
      <c r="CF35" s="121"/>
      <c r="CG35" s="121"/>
      <c r="CH35" s="121"/>
      <c r="CI35" s="121"/>
      <c r="CJ35" s="121"/>
      <c r="CK35" s="121"/>
      <c r="CL35" s="121"/>
      <c r="CM35" s="121"/>
      <c r="CN35" s="121"/>
      <c r="CO35" s="121"/>
      <c r="CP35" s="121"/>
      <c r="CQ35" s="121"/>
      <c r="CR35" s="121"/>
      <c r="CS35" s="121"/>
      <c r="CT35" s="121"/>
      <c r="CU35" s="121"/>
      <c r="CV35" s="121"/>
      <c r="CW35" s="121"/>
      <c r="CX35" s="121"/>
      <c r="CY35" s="121"/>
      <c r="CZ35" s="121"/>
      <c r="DA35" s="121"/>
      <c r="DB35" s="121"/>
      <c r="DC35" s="121"/>
      <c r="DD35" s="121"/>
      <c r="DE35" s="121"/>
      <c r="DF35" s="121"/>
      <c r="DG35" s="121"/>
      <c r="DH35" s="121"/>
      <c r="DI35" s="121"/>
      <c r="DJ35" s="121"/>
      <c r="DK35" s="121"/>
      <c r="DL35" s="121"/>
      <c r="DM35" s="121"/>
      <c r="DN35" s="121"/>
    </row>
    <row r="36" spans="1:119" s="122" customFormat="1" ht="15" customHeight="1" x14ac:dyDescent="0.3">
      <c r="A36" s="99"/>
      <c r="B36" s="95" t="s">
        <v>159</v>
      </c>
      <c r="C36" s="100" t="s">
        <v>0</v>
      </c>
      <c r="D36" s="100">
        <v>8</v>
      </c>
      <c r="E36" s="101"/>
      <c r="F36" s="118"/>
      <c r="G36" s="118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  <c r="BC36" s="121"/>
      <c r="BD36" s="121"/>
      <c r="BE36" s="121"/>
      <c r="BF36" s="121"/>
      <c r="BG36" s="121"/>
      <c r="BH36" s="121"/>
      <c r="BI36" s="121"/>
      <c r="BJ36" s="121"/>
      <c r="BK36" s="121"/>
      <c r="BL36" s="121"/>
      <c r="BM36" s="121"/>
      <c r="BN36" s="121"/>
      <c r="BO36" s="121"/>
      <c r="BP36" s="121"/>
      <c r="BQ36" s="121"/>
      <c r="BR36" s="121"/>
      <c r="BS36" s="121"/>
      <c r="BT36" s="121"/>
      <c r="BU36" s="121"/>
      <c r="BV36" s="121"/>
      <c r="BW36" s="121"/>
      <c r="BX36" s="121"/>
      <c r="BY36" s="121"/>
      <c r="BZ36" s="121"/>
      <c r="CA36" s="121"/>
      <c r="CB36" s="121"/>
      <c r="CC36" s="121"/>
      <c r="CD36" s="121"/>
      <c r="CE36" s="121"/>
      <c r="CF36" s="121"/>
      <c r="CG36" s="121"/>
      <c r="CH36" s="121"/>
      <c r="CI36" s="121"/>
      <c r="CJ36" s="121"/>
      <c r="CK36" s="121"/>
      <c r="CL36" s="121"/>
      <c r="CM36" s="121"/>
      <c r="CN36" s="121"/>
      <c r="CO36" s="121"/>
      <c r="CP36" s="121"/>
      <c r="CQ36" s="121"/>
      <c r="CR36" s="121"/>
      <c r="CS36" s="121"/>
      <c r="CT36" s="121"/>
      <c r="CU36" s="121"/>
      <c r="CV36" s="121"/>
      <c r="CW36" s="121"/>
      <c r="CX36" s="121"/>
      <c r="CY36" s="121"/>
      <c r="CZ36" s="121"/>
      <c r="DA36" s="121"/>
      <c r="DB36" s="121"/>
      <c r="DC36" s="121"/>
      <c r="DD36" s="121"/>
      <c r="DE36" s="121"/>
      <c r="DF36" s="121"/>
      <c r="DG36" s="121"/>
      <c r="DH36" s="121"/>
      <c r="DI36" s="121"/>
      <c r="DJ36" s="121"/>
      <c r="DK36" s="121"/>
      <c r="DL36" s="121"/>
      <c r="DM36" s="121"/>
      <c r="DN36" s="121"/>
    </row>
    <row r="37" spans="1:119" ht="15" customHeight="1" x14ac:dyDescent="0.3">
      <c r="A37" s="99"/>
      <c r="B37" s="95" t="s">
        <v>160</v>
      </c>
      <c r="C37" s="100" t="s">
        <v>0</v>
      </c>
      <c r="D37" s="100">
        <v>8</v>
      </c>
      <c r="E37" s="101"/>
      <c r="F37" s="118"/>
      <c r="G37" s="118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</row>
    <row r="38" spans="1:119" s="122" customFormat="1" ht="15" customHeight="1" x14ac:dyDescent="0.3">
      <c r="A38" s="99"/>
      <c r="B38" s="95" t="s">
        <v>160</v>
      </c>
      <c r="C38" s="100" t="s">
        <v>0</v>
      </c>
      <c r="D38" s="100">
        <v>8</v>
      </c>
      <c r="E38" s="101"/>
      <c r="F38" s="118"/>
      <c r="G38" s="118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  <c r="BG38" s="121"/>
      <c r="BH38" s="121"/>
      <c r="BI38" s="121"/>
      <c r="BJ38" s="121"/>
      <c r="BK38" s="121"/>
      <c r="BL38" s="121"/>
      <c r="BM38" s="121"/>
      <c r="BN38" s="121"/>
      <c r="BO38" s="121"/>
      <c r="BP38" s="121"/>
      <c r="BQ38" s="121"/>
      <c r="BR38" s="121"/>
      <c r="BS38" s="121"/>
      <c r="BT38" s="121"/>
      <c r="BU38" s="121"/>
      <c r="BV38" s="121"/>
      <c r="BW38" s="121"/>
      <c r="BX38" s="121"/>
      <c r="BY38" s="121"/>
      <c r="BZ38" s="121"/>
      <c r="CA38" s="121"/>
      <c r="CB38" s="121"/>
      <c r="CC38" s="121"/>
      <c r="CD38" s="121"/>
      <c r="CE38" s="121"/>
      <c r="CF38" s="121"/>
      <c r="CG38" s="121"/>
      <c r="CH38" s="121"/>
      <c r="CI38" s="121"/>
      <c r="CJ38" s="121"/>
      <c r="CK38" s="121"/>
      <c r="CL38" s="121"/>
      <c r="CM38" s="121"/>
      <c r="CN38" s="121"/>
      <c r="CO38" s="121"/>
      <c r="CP38" s="121"/>
      <c r="CQ38" s="121"/>
      <c r="CR38" s="121"/>
      <c r="CS38" s="121"/>
      <c r="CT38" s="121"/>
      <c r="CU38" s="121"/>
      <c r="CV38" s="121"/>
      <c r="CW38" s="121"/>
      <c r="CX38" s="121"/>
      <c r="CY38" s="121"/>
      <c r="CZ38" s="121"/>
      <c r="DA38" s="121"/>
      <c r="DB38" s="121"/>
      <c r="DC38" s="121"/>
      <c r="DD38" s="121"/>
      <c r="DE38" s="121"/>
      <c r="DF38" s="121"/>
      <c r="DG38" s="121"/>
      <c r="DH38" s="121"/>
      <c r="DI38" s="121"/>
      <c r="DJ38" s="121"/>
      <c r="DK38" s="121"/>
      <c r="DL38" s="121"/>
      <c r="DM38" s="121"/>
      <c r="DN38" s="121"/>
    </row>
    <row r="39" spans="1:119" ht="15" customHeight="1" x14ac:dyDescent="0.3">
      <c r="A39" s="99"/>
      <c r="B39" s="95" t="s">
        <v>161</v>
      </c>
      <c r="C39" s="100" t="s">
        <v>0</v>
      </c>
      <c r="D39" s="100">
        <v>8</v>
      </c>
      <c r="E39" s="101"/>
      <c r="F39" s="118"/>
      <c r="G39" s="118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</row>
    <row r="40" spans="1:119" s="122" customFormat="1" ht="15" customHeight="1" x14ac:dyDescent="0.3">
      <c r="A40" s="99"/>
      <c r="B40" s="95" t="s">
        <v>162</v>
      </c>
      <c r="C40" s="100" t="s">
        <v>0</v>
      </c>
      <c r="D40" s="100">
        <v>8</v>
      </c>
      <c r="E40" s="101"/>
      <c r="F40" s="118"/>
      <c r="G40" s="118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1"/>
      <c r="AM40" s="121"/>
      <c r="AN40" s="121"/>
      <c r="AO40" s="121"/>
      <c r="AP40" s="121"/>
      <c r="AQ40" s="121"/>
      <c r="AR40" s="121"/>
      <c r="AS40" s="121"/>
      <c r="AT40" s="121"/>
      <c r="AU40" s="121"/>
      <c r="AV40" s="121"/>
      <c r="AW40" s="121"/>
      <c r="AX40" s="121"/>
      <c r="AY40" s="121"/>
      <c r="AZ40" s="121"/>
      <c r="BA40" s="121"/>
      <c r="BB40" s="121"/>
      <c r="BC40" s="121"/>
      <c r="BD40" s="121"/>
      <c r="BE40" s="121"/>
      <c r="BF40" s="121"/>
      <c r="BG40" s="121"/>
      <c r="BH40" s="121"/>
      <c r="BI40" s="121"/>
      <c r="BJ40" s="121"/>
      <c r="BK40" s="121"/>
      <c r="BL40" s="121"/>
      <c r="BM40" s="121"/>
      <c r="BN40" s="121"/>
      <c r="BO40" s="121"/>
      <c r="BP40" s="121"/>
      <c r="BQ40" s="121"/>
      <c r="BR40" s="121"/>
      <c r="BS40" s="121"/>
      <c r="BT40" s="121"/>
      <c r="BU40" s="121"/>
      <c r="BV40" s="121"/>
      <c r="BW40" s="121"/>
      <c r="BX40" s="121"/>
      <c r="BY40" s="121"/>
      <c r="BZ40" s="121"/>
      <c r="CA40" s="121"/>
      <c r="CB40" s="121"/>
      <c r="CC40" s="121"/>
      <c r="CD40" s="121"/>
      <c r="CE40" s="121"/>
      <c r="CF40" s="121"/>
      <c r="CG40" s="121"/>
      <c r="CH40" s="121"/>
      <c r="CI40" s="121"/>
      <c r="CJ40" s="121"/>
      <c r="CK40" s="121"/>
      <c r="CL40" s="121"/>
      <c r="CM40" s="121"/>
      <c r="CN40" s="121"/>
      <c r="CO40" s="121"/>
      <c r="CP40" s="121"/>
      <c r="CQ40" s="121"/>
      <c r="CR40" s="121"/>
      <c r="CS40" s="121"/>
      <c r="CT40" s="121"/>
      <c r="CU40" s="121"/>
      <c r="CV40" s="121"/>
      <c r="CW40" s="121"/>
      <c r="CX40" s="121"/>
      <c r="CY40" s="121"/>
      <c r="CZ40" s="121"/>
      <c r="DA40" s="121"/>
      <c r="DB40" s="121"/>
      <c r="DC40" s="121"/>
      <c r="DD40" s="121"/>
      <c r="DE40" s="121"/>
      <c r="DF40" s="121"/>
      <c r="DG40" s="121"/>
      <c r="DH40" s="121"/>
      <c r="DI40" s="121"/>
      <c r="DJ40" s="121"/>
      <c r="DK40" s="121"/>
      <c r="DL40" s="121"/>
      <c r="DM40" s="121"/>
      <c r="DN40" s="121"/>
    </row>
    <row r="41" spans="1:119" ht="15" customHeight="1" x14ac:dyDescent="0.3">
      <c r="A41" s="99"/>
      <c r="B41" s="95" t="s">
        <v>73</v>
      </c>
      <c r="C41" s="100" t="s">
        <v>1</v>
      </c>
      <c r="D41" s="100">
        <v>1</v>
      </c>
      <c r="E41" s="101"/>
      <c r="F41" s="118"/>
      <c r="G41" s="118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</row>
    <row r="42" spans="1:119" customFormat="1" x14ac:dyDescent="0.3">
      <c r="A42" s="113"/>
      <c r="B42" s="123"/>
      <c r="C42" s="115"/>
      <c r="D42" s="115"/>
      <c r="E42" s="120"/>
      <c r="F42" s="91"/>
      <c r="G42" s="91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</row>
    <row r="43" spans="1:119" customFormat="1" x14ac:dyDescent="0.3">
      <c r="A43" s="258"/>
      <c r="B43" s="259" t="s">
        <v>19</v>
      </c>
      <c r="C43" s="260"/>
      <c r="D43" s="260"/>
      <c r="E43" s="261"/>
      <c r="F43" s="262"/>
      <c r="G43" s="263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</row>
    <row r="44" spans="1:119" customFormat="1" x14ac:dyDescent="0.3">
      <c r="A44" s="113"/>
      <c r="B44" s="114"/>
      <c r="C44" s="115"/>
      <c r="D44" s="115"/>
      <c r="E44" s="120"/>
      <c r="F44" s="91"/>
      <c r="G44" s="91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</row>
    <row r="45" spans="1:119" x14ac:dyDescent="0.3">
      <c r="A45" s="69" t="s">
        <v>81</v>
      </c>
      <c r="B45" s="69" t="s">
        <v>167</v>
      </c>
      <c r="C45" s="115"/>
      <c r="D45" s="115"/>
      <c r="E45" s="120"/>
      <c r="F45" s="91"/>
      <c r="G45" s="91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  <c r="DM45" s="12"/>
      <c r="DN45" s="12"/>
      <c r="DO45" s="12"/>
    </row>
    <row r="46" spans="1:119" ht="15" customHeight="1" x14ac:dyDescent="0.3">
      <c r="A46" s="125"/>
      <c r="B46" s="95" t="s">
        <v>164</v>
      </c>
      <c r="C46" s="100"/>
      <c r="D46" s="100"/>
      <c r="E46" s="101"/>
      <c r="F46" s="118"/>
      <c r="G46" s="118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</row>
    <row r="47" spans="1:119" ht="15" customHeight="1" x14ac:dyDescent="0.3">
      <c r="A47" s="125"/>
      <c r="B47" s="95" t="s">
        <v>94</v>
      </c>
      <c r="C47" s="100" t="s">
        <v>2</v>
      </c>
      <c r="D47" s="100">
        <v>100</v>
      </c>
      <c r="E47" s="101"/>
      <c r="F47" s="118"/>
      <c r="G47" s="118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</row>
    <row r="48" spans="1:119" ht="15" customHeight="1" x14ac:dyDescent="0.3">
      <c r="A48" s="125"/>
      <c r="B48" s="95" t="s">
        <v>165</v>
      </c>
      <c r="C48" s="100" t="s">
        <v>2</v>
      </c>
      <c r="D48" s="100">
        <v>10</v>
      </c>
      <c r="E48" s="101"/>
      <c r="F48" s="118"/>
      <c r="G48" s="118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</row>
    <row r="49" spans="1:119" ht="15" customHeight="1" x14ac:dyDescent="0.3">
      <c r="A49" s="125"/>
      <c r="B49" s="95" t="s">
        <v>166</v>
      </c>
      <c r="C49" s="100" t="s">
        <v>2</v>
      </c>
      <c r="D49" s="100">
        <v>10</v>
      </c>
      <c r="E49" s="101"/>
      <c r="F49" s="118"/>
      <c r="G49" s="118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</row>
    <row r="50" spans="1:119" ht="15" customHeight="1" x14ac:dyDescent="0.3">
      <c r="A50" s="125"/>
      <c r="B50" s="95" t="s">
        <v>95</v>
      </c>
      <c r="C50" s="100" t="s">
        <v>2</v>
      </c>
      <c r="D50" s="100">
        <v>30</v>
      </c>
      <c r="E50" s="101"/>
      <c r="F50" s="118"/>
      <c r="G50" s="118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</row>
    <row r="51" spans="1:119" ht="15" customHeight="1" x14ac:dyDescent="0.3">
      <c r="A51" s="99"/>
      <c r="B51" s="95" t="s">
        <v>73</v>
      </c>
      <c r="C51" s="92" t="s">
        <v>1</v>
      </c>
      <c r="D51" s="100">
        <v>1</v>
      </c>
      <c r="E51" s="101"/>
      <c r="F51" s="118"/>
      <c r="G51" s="118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</row>
    <row r="52" spans="1:119" customFormat="1" x14ac:dyDescent="0.3">
      <c r="A52" s="113"/>
      <c r="B52" s="123"/>
      <c r="C52" s="115"/>
      <c r="D52" s="115"/>
      <c r="E52" s="120"/>
      <c r="F52" s="91"/>
      <c r="G52" s="91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</row>
    <row r="53" spans="1:119" customFormat="1" x14ac:dyDescent="0.3">
      <c r="A53" s="113"/>
      <c r="B53" s="126" t="s">
        <v>19</v>
      </c>
      <c r="C53" s="127"/>
      <c r="D53" s="127"/>
      <c r="E53" s="128"/>
      <c r="F53" s="129"/>
      <c r="G53" s="13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</row>
    <row r="54" spans="1:119" ht="15" customHeight="1" x14ac:dyDescent="0.3">
      <c r="A54" s="131"/>
      <c r="B54" s="114"/>
      <c r="C54" s="115"/>
      <c r="D54" s="115"/>
      <c r="E54" s="120"/>
      <c r="F54" s="91"/>
      <c r="G54" s="91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</row>
    <row r="55" spans="1:119" customFormat="1" ht="16.5" customHeight="1" x14ac:dyDescent="0.3">
      <c r="A55" s="318" t="s">
        <v>120</v>
      </c>
      <c r="B55" s="319"/>
      <c r="C55" s="319"/>
      <c r="D55" s="319"/>
      <c r="E55" s="111"/>
      <c r="F55" s="111"/>
      <c r="G55" s="112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</row>
    <row r="56" spans="1:119" s="20" customFormat="1" x14ac:dyDescent="0.3">
      <c r="A56" s="132"/>
      <c r="B56" s="133"/>
      <c r="C56" s="134"/>
      <c r="D56" s="134"/>
      <c r="E56" s="73"/>
      <c r="F56" s="74"/>
      <c r="G56" s="74"/>
    </row>
    <row r="57" spans="1:119" s="9" customFormat="1" ht="15" customHeight="1" x14ac:dyDescent="0.3">
      <c r="A57" s="89" t="s">
        <v>168</v>
      </c>
      <c r="B57" s="69" t="s">
        <v>78</v>
      </c>
      <c r="C57" s="2"/>
      <c r="D57" s="2"/>
      <c r="E57" s="70"/>
      <c r="F57" s="71"/>
      <c r="G57" s="71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</row>
    <row r="58" spans="1:119" customFormat="1" x14ac:dyDescent="0.3">
      <c r="A58" s="17"/>
      <c r="B58" s="84"/>
      <c r="C58" s="2"/>
      <c r="D58" s="2"/>
      <c r="E58" s="73"/>
      <c r="F58" s="74"/>
      <c r="G58" s="74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</row>
    <row r="59" spans="1:119" ht="12.75" customHeight="1" x14ac:dyDescent="0.3">
      <c r="A59" s="69" t="s">
        <v>170</v>
      </c>
      <c r="B59" s="69" t="s">
        <v>169</v>
      </c>
      <c r="C59" s="115"/>
      <c r="D59" s="115"/>
      <c r="E59" s="135"/>
      <c r="F59" s="91"/>
      <c r="G59" s="91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</row>
    <row r="60" spans="1:119" customFormat="1" x14ac:dyDescent="0.3">
      <c r="A60" s="17"/>
      <c r="B60" s="84"/>
      <c r="C60" s="2"/>
      <c r="D60" s="2"/>
      <c r="E60" s="73"/>
      <c r="F60" s="74"/>
      <c r="G60" s="74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</row>
    <row r="61" spans="1:119" ht="12.75" customHeight="1" x14ac:dyDescent="0.3">
      <c r="A61" s="69" t="s">
        <v>171</v>
      </c>
      <c r="B61" s="69" t="s">
        <v>103</v>
      </c>
      <c r="C61" s="115"/>
      <c r="D61" s="115"/>
      <c r="E61" s="135"/>
      <c r="F61" s="91"/>
      <c r="G61" s="91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</row>
    <row r="62" spans="1:119" ht="12.75" customHeight="1" x14ac:dyDescent="0.3">
      <c r="A62" s="69"/>
      <c r="B62" s="113" t="s">
        <v>90</v>
      </c>
      <c r="C62" s="115"/>
      <c r="D62" s="115"/>
      <c r="E62" s="135"/>
      <c r="F62" s="91"/>
      <c r="G62" s="91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</row>
    <row r="63" spans="1:119" x14ac:dyDescent="0.3">
      <c r="A63" s="113"/>
      <c r="B63" s="124" t="s">
        <v>104</v>
      </c>
      <c r="C63" s="136" t="s">
        <v>0</v>
      </c>
      <c r="D63" s="136">
        <v>4</v>
      </c>
      <c r="E63" s="137"/>
      <c r="F63" s="138"/>
      <c r="G63" s="91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  <c r="DH63" s="12"/>
      <c r="DI63" s="12"/>
      <c r="DJ63" s="12"/>
      <c r="DK63" s="12"/>
      <c r="DL63" s="12"/>
      <c r="DM63" s="12"/>
      <c r="DN63" s="12"/>
      <c r="DO63" s="12"/>
    </row>
    <row r="64" spans="1:119" ht="15" customHeight="1" x14ac:dyDescent="0.3">
      <c r="A64" s="113"/>
      <c r="B64" s="114" t="s">
        <v>73</v>
      </c>
      <c r="C64" s="115" t="s">
        <v>1</v>
      </c>
      <c r="D64" s="115">
        <v>1</v>
      </c>
      <c r="E64" s="117"/>
      <c r="F64" s="91"/>
      <c r="G64" s="91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</row>
    <row r="65" spans="1:119" ht="15" customHeight="1" x14ac:dyDescent="0.3">
      <c r="A65" s="113"/>
      <c r="B65" s="124"/>
      <c r="C65" s="96"/>
      <c r="D65" s="96"/>
      <c r="E65" s="97"/>
      <c r="F65" s="98"/>
      <c r="G65" s="98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  <c r="DM65" s="12"/>
      <c r="DN65" s="12"/>
      <c r="DO65" s="12"/>
    </row>
    <row r="66" spans="1:119" customFormat="1" x14ac:dyDescent="0.3">
      <c r="A66" s="106"/>
      <c r="B66" s="126" t="s">
        <v>19</v>
      </c>
      <c r="C66" s="127"/>
      <c r="D66" s="127"/>
      <c r="E66" s="139"/>
      <c r="F66" s="129"/>
      <c r="G66" s="13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</row>
    <row r="67" spans="1:119" customFormat="1" x14ac:dyDescent="0.3">
      <c r="A67" s="106"/>
      <c r="B67" s="124"/>
      <c r="C67" s="96"/>
      <c r="D67" s="96"/>
      <c r="E67" s="97"/>
      <c r="F67" s="98"/>
      <c r="G67" s="98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</row>
    <row r="68" spans="1:119" s="58" customFormat="1" x14ac:dyDescent="0.3">
      <c r="A68" s="69"/>
      <c r="B68" s="93"/>
      <c r="C68" s="115"/>
      <c r="D68" s="115"/>
      <c r="E68" s="117"/>
      <c r="F68" s="91"/>
      <c r="G68" s="91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57"/>
      <c r="AN68" s="57"/>
      <c r="AO68" s="57"/>
      <c r="AP68" s="57"/>
      <c r="AQ68" s="57"/>
      <c r="AR68" s="57"/>
      <c r="AS68" s="57"/>
      <c r="AT68" s="57"/>
      <c r="AU68" s="57"/>
      <c r="AV68" s="57"/>
      <c r="AW68" s="57"/>
      <c r="AX68" s="57"/>
      <c r="AY68" s="57"/>
      <c r="AZ68" s="57"/>
      <c r="BA68" s="57"/>
      <c r="BB68" s="57"/>
      <c r="BC68" s="57"/>
      <c r="BD68" s="57"/>
      <c r="BE68" s="57"/>
      <c r="BF68" s="57"/>
      <c r="BG68" s="57"/>
      <c r="BH68" s="57"/>
      <c r="BI68" s="57"/>
      <c r="BJ68" s="57"/>
      <c r="BK68" s="57"/>
      <c r="BL68" s="57"/>
      <c r="BM68" s="57"/>
      <c r="BN68" s="57"/>
      <c r="BO68" s="57"/>
      <c r="BP68" s="57"/>
      <c r="BQ68" s="57"/>
      <c r="BR68" s="57"/>
      <c r="BS68" s="57"/>
      <c r="BT68" s="57"/>
      <c r="BU68" s="57"/>
      <c r="BV68" s="57"/>
      <c r="BW68" s="57"/>
      <c r="BX68" s="57"/>
      <c r="BY68" s="57"/>
      <c r="BZ68" s="57"/>
      <c r="CA68" s="57"/>
      <c r="CB68" s="57"/>
      <c r="CC68" s="57"/>
      <c r="CD68" s="57"/>
      <c r="CE68" s="57"/>
      <c r="CF68" s="57"/>
      <c r="CG68" s="57"/>
      <c r="CH68" s="57"/>
      <c r="CI68" s="57"/>
      <c r="CJ68" s="57"/>
      <c r="CK68" s="57"/>
      <c r="CL68" s="57"/>
      <c r="CM68" s="57"/>
      <c r="CN68" s="57"/>
      <c r="CO68" s="57"/>
      <c r="CP68" s="57"/>
      <c r="CQ68" s="57"/>
      <c r="CR68" s="57"/>
      <c r="CS68" s="57"/>
      <c r="CT68" s="57"/>
      <c r="CU68" s="57"/>
      <c r="CV68" s="57"/>
      <c r="CW68" s="57"/>
      <c r="CX68" s="57"/>
      <c r="CY68" s="57"/>
      <c r="CZ68" s="57"/>
      <c r="DA68" s="57"/>
      <c r="DB68" s="57"/>
      <c r="DC68" s="57"/>
      <c r="DD68" s="57"/>
      <c r="DE68" s="57"/>
      <c r="DF68" s="57"/>
      <c r="DG68" s="57"/>
      <c r="DH68" s="57"/>
      <c r="DI68" s="57"/>
      <c r="DJ68" s="57"/>
      <c r="DK68" s="57"/>
      <c r="DL68" s="57"/>
      <c r="DM68" s="57"/>
      <c r="DN68" s="57"/>
      <c r="DO68" s="57"/>
    </row>
    <row r="69" spans="1:119" ht="12.75" customHeight="1" x14ac:dyDescent="0.3">
      <c r="A69" s="69" t="s">
        <v>172</v>
      </c>
      <c r="B69" s="69" t="s">
        <v>74</v>
      </c>
      <c r="C69" s="115"/>
      <c r="D69" s="115"/>
      <c r="E69" s="135"/>
      <c r="F69" s="91"/>
      <c r="G69" s="91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  <c r="DH69" s="12"/>
      <c r="DI69" s="12"/>
      <c r="DJ69" s="12"/>
      <c r="DK69" s="12"/>
      <c r="DL69" s="12"/>
      <c r="DM69" s="12"/>
      <c r="DN69" s="12"/>
      <c r="DO69" s="12"/>
    </row>
    <row r="70" spans="1:119" ht="12.75" customHeight="1" x14ac:dyDescent="0.3">
      <c r="A70" s="69"/>
      <c r="B70" s="113" t="s">
        <v>90</v>
      </c>
      <c r="C70" s="115"/>
      <c r="D70" s="115"/>
      <c r="E70" s="135"/>
      <c r="F70" s="91"/>
      <c r="G70" s="91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  <c r="DH70" s="12"/>
      <c r="DI70" s="12"/>
      <c r="DJ70" s="12"/>
      <c r="DK70" s="12"/>
      <c r="DL70" s="12"/>
      <c r="DM70" s="12"/>
      <c r="DN70" s="12"/>
      <c r="DO70" s="12"/>
    </row>
    <row r="71" spans="1:119" x14ac:dyDescent="0.3">
      <c r="A71" s="113"/>
      <c r="B71" s="124" t="s">
        <v>104</v>
      </c>
      <c r="C71" s="136" t="s">
        <v>0</v>
      </c>
      <c r="D71" s="136">
        <v>9</v>
      </c>
      <c r="E71" s="137"/>
      <c r="F71" s="138"/>
      <c r="G71" s="91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  <c r="DH71" s="12"/>
      <c r="DI71" s="12"/>
      <c r="DJ71" s="12"/>
      <c r="DK71" s="12"/>
      <c r="DL71" s="12"/>
      <c r="DM71" s="12"/>
      <c r="DN71" s="12"/>
      <c r="DO71" s="12"/>
    </row>
    <row r="72" spans="1:119" x14ac:dyDescent="0.3">
      <c r="A72" s="113"/>
      <c r="B72" s="114" t="s">
        <v>105</v>
      </c>
      <c r="C72" s="115" t="s">
        <v>0</v>
      </c>
      <c r="D72" s="115">
        <v>9</v>
      </c>
      <c r="E72" s="117"/>
      <c r="F72" s="91"/>
      <c r="G72" s="91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12"/>
      <c r="DE72" s="12"/>
      <c r="DF72" s="12"/>
      <c r="DG72" s="12"/>
      <c r="DH72" s="12"/>
      <c r="DI72" s="12"/>
      <c r="DJ72" s="12"/>
      <c r="DK72" s="12"/>
      <c r="DL72" s="12"/>
      <c r="DM72" s="12"/>
      <c r="DN72" s="12"/>
      <c r="DO72" s="12"/>
    </row>
    <row r="73" spans="1:119" x14ac:dyDescent="0.3">
      <c r="A73" s="113"/>
      <c r="B73" s="114" t="s">
        <v>106</v>
      </c>
      <c r="C73" s="115" t="s">
        <v>0</v>
      </c>
      <c r="D73" s="115">
        <v>1</v>
      </c>
      <c r="E73" s="117"/>
      <c r="F73" s="91"/>
      <c r="G73" s="91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  <c r="DH73" s="12"/>
      <c r="DI73" s="12"/>
      <c r="DJ73" s="12"/>
      <c r="DK73" s="12"/>
      <c r="DL73" s="12"/>
      <c r="DM73" s="12"/>
      <c r="DN73" s="12"/>
      <c r="DO73" s="12"/>
    </row>
    <row r="74" spans="1:119" ht="15" customHeight="1" x14ac:dyDescent="0.3">
      <c r="A74" s="113"/>
      <c r="B74" s="114" t="s">
        <v>73</v>
      </c>
      <c r="C74" s="115" t="s">
        <v>1</v>
      </c>
      <c r="D74" s="115">
        <v>1</v>
      </c>
      <c r="E74" s="117"/>
      <c r="F74" s="91"/>
      <c r="G74" s="91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  <c r="DH74" s="12"/>
      <c r="DI74" s="12"/>
      <c r="DJ74" s="12"/>
      <c r="DK74" s="12"/>
      <c r="DL74" s="12"/>
      <c r="DM74" s="12"/>
      <c r="DN74" s="12"/>
      <c r="DO74" s="12"/>
    </row>
    <row r="75" spans="1:119" ht="15" customHeight="1" x14ac:dyDescent="0.3">
      <c r="A75" s="113"/>
      <c r="B75" s="124"/>
      <c r="C75" s="96"/>
      <c r="D75" s="96"/>
      <c r="E75" s="97"/>
      <c r="F75" s="98"/>
      <c r="G75" s="98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  <c r="DH75" s="12"/>
      <c r="DI75" s="12"/>
      <c r="DJ75" s="12"/>
      <c r="DK75" s="12"/>
      <c r="DL75" s="12"/>
      <c r="DM75" s="12"/>
      <c r="DN75" s="12"/>
      <c r="DO75" s="12"/>
    </row>
    <row r="76" spans="1:119" customFormat="1" x14ac:dyDescent="0.3">
      <c r="A76" s="106"/>
      <c r="B76" s="126" t="s">
        <v>19</v>
      </c>
      <c r="C76" s="127"/>
      <c r="D76" s="127"/>
      <c r="E76" s="139"/>
      <c r="F76" s="129"/>
      <c r="G76" s="13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</row>
    <row r="77" spans="1:119" customFormat="1" x14ac:dyDescent="0.3">
      <c r="A77" s="106"/>
      <c r="B77" s="124"/>
      <c r="C77" s="96"/>
      <c r="D77" s="96"/>
      <c r="E77" s="97"/>
      <c r="F77" s="98"/>
      <c r="G77" s="98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</row>
    <row r="78" spans="1:119" s="56" customFormat="1" x14ac:dyDescent="0.3">
      <c r="A78" s="69" t="s">
        <v>173</v>
      </c>
      <c r="B78" s="93" t="s">
        <v>107</v>
      </c>
      <c r="C78" s="96"/>
      <c r="D78" s="96"/>
      <c r="E78" s="97"/>
      <c r="F78" s="98"/>
      <c r="G78" s="98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  <c r="CD78" s="59"/>
      <c r="CE78" s="59"/>
      <c r="CF78" s="59"/>
      <c r="CG78" s="59"/>
      <c r="CH78" s="59"/>
      <c r="CI78" s="59"/>
      <c r="CJ78" s="59"/>
      <c r="CK78" s="59"/>
      <c r="CL78" s="59"/>
      <c r="CM78" s="59"/>
      <c r="CN78" s="59"/>
      <c r="CO78" s="59"/>
      <c r="CP78" s="59"/>
      <c r="CQ78" s="59"/>
      <c r="CR78" s="59"/>
      <c r="CS78" s="59"/>
      <c r="CT78" s="59"/>
      <c r="CU78" s="59"/>
      <c r="CV78" s="59"/>
      <c r="CW78" s="59"/>
      <c r="CX78" s="59"/>
      <c r="CY78" s="59"/>
      <c r="CZ78" s="59"/>
      <c r="DA78" s="59"/>
      <c r="DB78" s="59"/>
      <c r="DC78" s="59"/>
      <c r="DD78" s="59"/>
      <c r="DE78" s="59"/>
      <c r="DF78" s="59"/>
      <c r="DG78" s="59"/>
      <c r="DH78" s="59"/>
      <c r="DI78" s="59"/>
      <c r="DJ78" s="59"/>
      <c r="DK78" s="59"/>
      <c r="DL78" s="59"/>
      <c r="DM78" s="59"/>
      <c r="DN78" s="59"/>
      <c r="DO78" s="59"/>
    </row>
    <row r="79" spans="1:119" x14ac:dyDescent="0.3">
      <c r="A79" s="113"/>
      <c r="B79" s="114" t="s">
        <v>88</v>
      </c>
      <c r="C79" s="115"/>
      <c r="D79" s="115"/>
      <c r="E79" s="117"/>
      <c r="F79" s="91"/>
      <c r="G79" s="91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  <c r="DH79" s="12"/>
      <c r="DI79" s="12"/>
      <c r="DJ79" s="12"/>
      <c r="DK79" s="12"/>
      <c r="DL79" s="12"/>
      <c r="DM79" s="12"/>
      <c r="DN79" s="12"/>
      <c r="DO79" s="12"/>
    </row>
    <row r="80" spans="1:119" x14ac:dyDescent="0.3">
      <c r="A80" s="113"/>
      <c r="B80" s="114" t="s">
        <v>75</v>
      </c>
      <c r="C80" s="115" t="s">
        <v>2</v>
      </c>
      <c r="D80" s="115">
        <v>18</v>
      </c>
      <c r="E80" s="117"/>
      <c r="F80" s="91"/>
      <c r="G80" s="91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  <c r="DH80" s="12"/>
      <c r="DI80" s="12"/>
      <c r="DJ80" s="12"/>
      <c r="DK80" s="12"/>
      <c r="DL80" s="12"/>
      <c r="DM80" s="12"/>
      <c r="DN80" s="12"/>
      <c r="DO80" s="12"/>
    </row>
    <row r="81" spans="1:119" x14ac:dyDescent="0.3">
      <c r="A81" s="113"/>
      <c r="B81" s="114" t="s">
        <v>76</v>
      </c>
      <c r="C81" s="115" t="s">
        <v>2</v>
      </c>
      <c r="D81" s="115">
        <v>6</v>
      </c>
      <c r="E81" s="117"/>
      <c r="F81" s="91"/>
      <c r="G81" s="91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12"/>
      <c r="DA81" s="12"/>
      <c r="DB81" s="12"/>
      <c r="DC81" s="12"/>
      <c r="DD81" s="12"/>
      <c r="DE81" s="12"/>
      <c r="DF81" s="12"/>
      <c r="DG81" s="12"/>
      <c r="DH81" s="12"/>
      <c r="DI81" s="12"/>
      <c r="DJ81" s="12"/>
      <c r="DK81" s="12"/>
      <c r="DL81" s="12"/>
      <c r="DM81" s="12"/>
      <c r="DN81" s="12"/>
      <c r="DO81" s="12"/>
    </row>
    <row r="82" spans="1:119" x14ac:dyDescent="0.3">
      <c r="A82" s="113"/>
      <c r="B82" s="114" t="s">
        <v>108</v>
      </c>
      <c r="C82" s="115"/>
      <c r="D82" s="115"/>
      <c r="E82" s="117"/>
      <c r="F82" s="91"/>
      <c r="G82" s="91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12"/>
      <c r="DE82" s="12"/>
      <c r="DF82" s="12"/>
      <c r="DG82" s="12"/>
      <c r="DH82" s="12"/>
      <c r="DI82" s="12"/>
      <c r="DJ82" s="12"/>
      <c r="DK82" s="12"/>
      <c r="DL82" s="12"/>
      <c r="DM82" s="12"/>
      <c r="DN82" s="12"/>
      <c r="DO82" s="12"/>
    </row>
    <row r="83" spans="1:119" x14ac:dyDescent="0.3">
      <c r="A83" s="113"/>
      <c r="B83" s="114" t="s">
        <v>75</v>
      </c>
      <c r="C83" s="115" t="s">
        <v>2</v>
      </c>
      <c r="D83" s="115">
        <v>4</v>
      </c>
      <c r="E83" s="117"/>
      <c r="F83" s="91"/>
      <c r="G83" s="91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  <c r="CV83" s="12"/>
      <c r="CW83" s="12"/>
      <c r="CX83" s="12"/>
      <c r="CY83" s="12"/>
      <c r="CZ83" s="12"/>
      <c r="DA83" s="12"/>
      <c r="DB83" s="12"/>
      <c r="DC83" s="12"/>
      <c r="DD83" s="12"/>
      <c r="DE83" s="12"/>
      <c r="DF83" s="12"/>
      <c r="DG83" s="12"/>
      <c r="DH83" s="12"/>
      <c r="DI83" s="12"/>
      <c r="DJ83" s="12"/>
      <c r="DK83" s="12"/>
      <c r="DL83" s="12"/>
      <c r="DM83" s="12"/>
      <c r="DN83" s="12"/>
      <c r="DO83" s="12"/>
    </row>
    <row r="84" spans="1:119" x14ac:dyDescent="0.3">
      <c r="A84" s="258"/>
      <c r="B84" s="264"/>
      <c r="C84" s="265"/>
      <c r="D84" s="265"/>
      <c r="E84" s="266"/>
      <c r="F84" s="267"/>
      <c r="G84" s="267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12"/>
      <c r="DA84" s="12"/>
      <c r="DB84" s="12"/>
      <c r="DC84" s="12"/>
      <c r="DD84" s="12"/>
      <c r="DE84" s="12"/>
      <c r="DF84" s="12"/>
      <c r="DG84" s="12"/>
      <c r="DH84" s="12"/>
      <c r="DI84" s="12"/>
      <c r="DJ84" s="12"/>
      <c r="DK84" s="12"/>
      <c r="DL84" s="12"/>
      <c r="DM84" s="12"/>
      <c r="DN84" s="12"/>
      <c r="DO84" s="12"/>
    </row>
    <row r="85" spans="1:119" x14ac:dyDescent="0.3">
      <c r="A85" s="113"/>
      <c r="B85" s="114" t="s">
        <v>77</v>
      </c>
      <c r="C85" s="115"/>
      <c r="D85" s="115"/>
      <c r="E85" s="117"/>
      <c r="F85" s="91"/>
      <c r="G85" s="91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  <c r="CV85" s="12"/>
      <c r="CW85" s="12"/>
      <c r="CX85" s="12"/>
      <c r="CY85" s="12"/>
      <c r="CZ85" s="12"/>
      <c r="DA85" s="12"/>
      <c r="DB85" s="12"/>
      <c r="DC85" s="12"/>
      <c r="DD85" s="12"/>
      <c r="DE85" s="12"/>
      <c r="DF85" s="12"/>
      <c r="DG85" s="12"/>
      <c r="DH85" s="12"/>
      <c r="DI85" s="12"/>
      <c r="DJ85" s="12"/>
      <c r="DK85" s="12"/>
      <c r="DL85" s="12"/>
      <c r="DM85" s="12"/>
      <c r="DN85" s="12"/>
      <c r="DO85" s="12"/>
    </row>
    <row r="86" spans="1:119" x14ac:dyDescent="0.3">
      <c r="A86" s="113"/>
      <c r="B86" s="114" t="s">
        <v>75</v>
      </c>
      <c r="C86" s="115" t="s">
        <v>0</v>
      </c>
      <c r="D86" s="115">
        <v>10</v>
      </c>
      <c r="E86" s="117"/>
      <c r="F86" s="91"/>
      <c r="G86" s="91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  <c r="CV86" s="12"/>
      <c r="CW86" s="12"/>
      <c r="CX86" s="12"/>
      <c r="CY86" s="12"/>
      <c r="CZ86" s="12"/>
      <c r="DA86" s="12"/>
      <c r="DB86" s="12"/>
      <c r="DC86" s="12"/>
      <c r="DD86" s="12"/>
      <c r="DE86" s="12"/>
      <c r="DF86" s="12"/>
      <c r="DG86" s="12"/>
      <c r="DH86" s="12"/>
      <c r="DI86" s="12"/>
      <c r="DJ86" s="12"/>
      <c r="DK86" s="12"/>
      <c r="DL86" s="12"/>
      <c r="DM86" s="12"/>
      <c r="DN86" s="12"/>
      <c r="DO86" s="12"/>
    </row>
    <row r="87" spans="1:119" x14ac:dyDescent="0.3">
      <c r="A87" s="113"/>
      <c r="B87" s="114" t="s">
        <v>76</v>
      </c>
      <c r="C87" s="115" t="s">
        <v>0</v>
      </c>
      <c r="D87" s="115">
        <v>2</v>
      </c>
      <c r="E87" s="117"/>
      <c r="F87" s="91"/>
      <c r="G87" s="91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  <c r="DH87" s="12"/>
      <c r="DI87" s="12"/>
      <c r="DJ87" s="12"/>
      <c r="DK87" s="12"/>
      <c r="DL87" s="12"/>
      <c r="DM87" s="12"/>
      <c r="DN87" s="12"/>
      <c r="DO87" s="12"/>
    </row>
    <row r="88" spans="1:119" ht="13.5" customHeight="1" x14ac:dyDescent="0.3">
      <c r="A88" s="113"/>
      <c r="B88" s="114" t="s">
        <v>109</v>
      </c>
      <c r="C88" s="115"/>
      <c r="D88" s="115"/>
      <c r="E88" s="117"/>
      <c r="F88" s="91"/>
      <c r="G88" s="91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12"/>
      <c r="DA88" s="12"/>
      <c r="DB88" s="12"/>
      <c r="DC88" s="12"/>
      <c r="DD88" s="12"/>
      <c r="DE88" s="12"/>
      <c r="DF88" s="12"/>
      <c r="DG88" s="12"/>
      <c r="DH88" s="12"/>
      <c r="DI88" s="12"/>
      <c r="DJ88" s="12"/>
      <c r="DK88" s="12"/>
      <c r="DL88" s="12"/>
      <c r="DM88" s="12"/>
      <c r="DN88" s="12"/>
      <c r="DO88" s="12"/>
    </row>
    <row r="89" spans="1:119" x14ac:dyDescent="0.3">
      <c r="A89" s="113"/>
      <c r="B89" s="114" t="s">
        <v>110</v>
      </c>
      <c r="C89" s="115" t="s">
        <v>0</v>
      </c>
      <c r="D89" s="115">
        <v>6</v>
      </c>
      <c r="E89" s="117"/>
      <c r="F89" s="91"/>
      <c r="G89" s="91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  <c r="CV89" s="12"/>
      <c r="CW89" s="12"/>
      <c r="CX89" s="12"/>
      <c r="CY89" s="12"/>
      <c r="CZ89" s="12"/>
      <c r="DA89" s="12"/>
      <c r="DB89" s="12"/>
      <c r="DC89" s="12"/>
      <c r="DD89" s="12"/>
      <c r="DE89" s="12"/>
      <c r="DF89" s="12"/>
      <c r="DG89" s="12"/>
      <c r="DH89" s="12"/>
      <c r="DI89" s="12"/>
      <c r="DJ89" s="12"/>
      <c r="DK89" s="12"/>
      <c r="DL89" s="12"/>
      <c r="DM89" s="12"/>
      <c r="DN89" s="12"/>
      <c r="DO89" s="12"/>
    </row>
    <row r="90" spans="1:119" x14ac:dyDescent="0.3">
      <c r="A90" s="113"/>
      <c r="B90" s="114" t="s">
        <v>111</v>
      </c>
      <c r="C90" s="115" t="s">
        <v>0</v>
      </c>
      <c r="D90" s="115">
        <v>2</v>
      </c>
      <c r="E90" s="117"/>
      <c r="F90" s="91"/>
      <c r="G90" s="91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  <c r="CV90" s="12"/>
      <c r="CW90" s="12"/>
      <c r="CX90" s="12"/>
      <c r="CY90" s="12"/>
      <c r="CZ90" s="12"/>
      <c r="DA90" s="12"/>
      <c r="DB90" s="12"/>
      <c r="DC90" s="12"/>
      <c r="DD90" s="12"/>
      <c r="DE90" s="12"/>
      <c r="DF90" s="12"/>
      <c r="DG90" s="12"/>
      <c r="DH90" s="12"/>
      <c r="DI90" s="12"/>
      <c r="DJ90" s="12"/>
      <c r="DK90" s="12"/>
      <c r="DL90" s="12"/>
      <c r="DM90" s="12"/>
      <c r="DN90" s="12"/>
      <c r="DO90" s="12"/>
    </row>
    <row r="91" spans="1:119" ht="13.5" customHeight="1" x14ac:dyDescent="0.3">
      <c r="A91" s="113"/>
      <c r="B91" s="114" t="s">
        <v>112</v>
      </c>
      <c r="C91" s="115"/>
      <c r="D91" s="115"/>
      <c r="E91" s="117"/>
      <c r="F91" s="91"/>
      <c r="G91" s="91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  <c r="CV91" s="12"/>
      <c r="CW91" s="12"/>
      <c r="CX91" s="12"/>
      <c r="CY91" s="12"/>
      <c r="CZ91" s="12"/>
      <c r="DA91" s="12"/>
      <c r="DB91" s="12"/>
      <c r="DC91" s="12"/>
      <c r="DD91" s="12"/>
      <c r="DE91" s="12"/>
      <c r="DF91" s="12"/>
      <c r="DG91" s="12"/>
      <c r="DH91" s="12"/>
      <c r="DI91" s="12"/>
      <c r="DJ91" s="12"/>
      <c r="DK91" s="12"/>
      <c r="DL91" s="12"/>
      <c r="DM91" s="12"/>
      <c r="DN91" s="12"/>
      <c r="DO91" s="12"/>
    </row>
    <row r="92" spans="1:119" x14ac:dyDescent="0.3">
      <c r="A92" s="113"/>
      <c r="B92" s="114" t="s">
        <v>111</v>
      </c>
      <c r="C92" s="115" t="s">
        <v>0</v>
      </c>
      <c r="D92" s="115">
        <v>1</v>
      </c>
      <c r="E92" s="117"/>
      <c r="F92" s="91"/>
      <c r="G92" s="91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  <c r="CV92" s="12"/>
      <c r="CW92" s="12"/>
      <c r="CX92" s="12"/>
      <c r="CY92" s="12"/>
      <c r="CZ92" s="12"/>
      <c r="DA92" s="12"/>
      <c r="DB92" s="12"/>
      <c r="DC92" s="12"/>
      <c r="DD92" s="12"/>
      <c r="DE92" s="12"/>
      <c r="DF92" s="12"/>
      <c r="DG92" s="12"/>
      <c r="DH92" s="12"/>
      <c r="DI92" s="12"/>
      <c r="DJ92" s="12"/>
      <c r="DK92" s="12"/>
      <c r="DL92" s="12"/>
      <c r="DM92" s="12"/>
      <c r="DN92" s="12"/>
      <c r="DO92" s="12"/>
    </row>
    <row r="93" spans="1:119" x14ac:dyDescent="0.3">
      <c r="A93" s="113"/>
      <c r="B93" s="114" t="s">
        <v>113</v>
      </c>
      <c r="C93" s="115"/>
      <c r="D93" s="115"/>
      <c r="E93" s="117"/>
      <c r="F93" s="91"/>
      <c r="G93" s="91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  <c r="CV93" s="12"/>
      <c r="CW93" s="12"/>
      <c r="CX93" s="12"/>
      <c r="CY93" s="12"/>
      <c r="CZ93" s="12"/>
      <c r="DA93" s="12"/>
      <c r="DB93" s="12"/>
      <c r="DC93" s="12"/>
      <c r="DD93" s="12"/>
      <c r="DE93" s="12"/>
      <c r="DF93" s="12"/>
      <c r="DG93" s="12"/>
      <c r="DH93" s="12"/>
      <c r="DI93" s="12"/>
      <c r="DJ93" s="12"/>
      <c r="DK93" s="12"/>
      <c r="DL93" s="12"/>
      <c r="DM93" s="12"/>
      <c r="DN93" s="12"/>
      <c r="DO93" s="12"/>
    </row>
    <row r="94" spans="1:119" x14ac:dyDescent="0.3">
      <c r="A94" s="113"/>
      <c r="B94" s="114" t="s">
        <v>76</v>
      </c>
      <c r="C94" s="115" t="s">
        <v>0</v>
      </c>
      <c r="D94" s="115">
        <v>1</v>
      </c>
      <c r="E94" s="117"/>
      <c r="F94" s="91"/>
      <c r="G94" s="91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  <c r="CV94" s="12"/>
      <c r="CW94" s="12"/>
      <c r="CX94" s="12"/>
      <c r="CY94" s="12"/>
      <c r="CZ94" s="12"/>
      <c r="DA94" s="12"/>
      <c r="DB94" s="12"/>
      <c r="DC94" s="12"/>
      <c r="DD94" s="12"/>
      <c r="DE94" s="12"/>
      <c r="DF94" s="12"/>
      <c r="DG94" s="12"/>
      <c r="DH94" s="12"/>
      <c r="DI94" s="12"/>
      <c r="DJ94" s="12"/>
      <c r="DK94" s="12"/>
      <c r="DL94" s="12"/>
      <c r="DM94" s="12"/>
      <c r="DN94" s="12"/>
      <c r="DO94" s="12"/>
    </row>
    <row r="95" spans="1:119" x14ac:dyDescent="0.3">
      <c r="A95" s="113"/>
      <c r="B95" s="114" t="s">
        <v>114</v>
      </c>
      <c r="C95" s="115" t="s">
        <v>1</v>
      </c>
      <c r="D95" s="115">
        <v>1</v>
      </c>
      <c r="E95" s="117"/>
      <c r="F95" s="91"/>
      <c r="G95" s="91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  <c r="CV95" s="12"/>
      <c r="CW95" s="12"/>
      <c r="CX95" s="12"/>
      <c r="CY95" s="12"/>
      <c r="CZ95" s="12"/>
      <c r="DA95" s="12"/>
      <c r="DB95" s="12"/>
      <c r="DC95" s="12"/>
      <c r="DD95" s="12"/>
      <c r="DE95" s="12"/>
      <c r="DF95" s="12"/>
      <c r="DG95" s="12"/>
      <c r="DH95" s="12"/>
      <c r="DI95" s="12"/>
      <c r="DJ95" s="12"/>
      <c r="DK95" s="12"/>
      <c r="DL95" s="12"/>
      <c r="DM95" s="12"/>
      <c r="DN95" s="12"/>
      <c r="DO95" s="12"/>
    </row>
    <row r="96" spans="1:119" ht="15" customHeight="1" x14ac:dyDescent="0.3">
      <c r="A96" s="113"/>
      <c r="B96" s="114" t="s">
        <v>73</v>
      </c>
      <c r="C96" s="115" t="s">
        <v>1</v>
      </c>
      <c r="D96" s="115">
        <v>1</v>
      </c>
      <c r="E96" s="117"/>
      <c r="F96" s="91"/>
      <c r="G96" s="91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2"/>
      <c r="DC96" s="12"/>
      <c r="DD96" s="12"/>
      <c r="DE96" s="12"/>
      <c r="DF96" s="12"/>
      <c r="DG96" s="12"/>
      <c r="DH96" s="12"/>
      <c r="DI96" s="12"/>
      <c r="DJ96" s="12"/>
      <c r="DK96" s="12"/>
      <c r="DL96" s="12"/>
      <c r="DM96" s="12"/>
      <c r="DN96" s="12"/>
      <c r="DO96" s="12"/>
    </row>
    <row r="97" spans="1:119" customFormat="1" x14ac:dyDescent="0.3">
      <c r="A97" s="106"/>
      <c r="B97" s="140"/>
      <c r="C97" s="141"/>
      <c r="D97" s="141"/>
      <c r="E97" s="117"/>
      <c r="F97" s="91"/>
      <c r="G97" s="91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</row>
    <row r="98" spans="1:119" customFormat="1" x14ac:dyDescent="0.3">
      <c r="A98" s="106"/>
      <c r="B98" s="126" t="s">
        <v>19</v>
      </c>
      <c r="C98" s="127"/>
      <c r="D98" s="127"/>
      <c r="E98" s="139"/>
      <c r="F98" s="129"/>
      <c r="G98" s="13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</row>
    <row r="99" spans="1:119" customFormat="1" x14ac:dyDescent="0.3">
      <c r="A99" s="106"/>
      <c r="B99" s="114"/>
      <c r="C99" s="115"/>
      <c r="D99" s="115"/>
      <c r="E99" s="117"/>
      <c r="F99" s="91"/>
      <c r="G99" s="91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</row>
    <row r="100" spans="1:119" s="56" customFormat="1" x14ac:dyDescent="0.3">
      <c r="A100" s="69" t="s">
        <v>174</v>
      </c>
      <c r="B100" s="93" t="s">
        <v>115</v>
      </c>
      <c r="C100" s="96"/>
      <c r="D100" s="96"/>
      <c r="E100" s="97"/>
      <c r="F100" s="98"/>
      <c r="G100" s="98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9"/>
      <c r="AO100" s="59"/>
      <c r="AP100" s="59"/>
      <c r="AQ100" s="59"/>
      <c r="AR100" s="59"/>
      <c r="AS100" s="59"/>
      <c r="AT100" s="59"/>
      <c r="AU100" s="59"/>
      <c r="AV100" s="59"/>
      <c r="AW100" s="59"/>
      <c r="AX100" s="59"/>
      <c r="AY100" s="59"/>
      <c r="AZ100" s="59"/>
      <c r="BA100" s="59"/>
      <c r="BB100" s="59"/>
      <c r="BC100" s="59"/>
      <c r="BD100" s="59"/>
      <c r="BE100" s="59"/>
      <c r="BF100" s="59"/>
      <c r="BG100" s="59"/>
      <c r="BH100" s="59"/>
      <c r="BI100" s="59"/>
      <c r="BJ100" s="59"/>
      <c r="BK100" s="59"/>
      <c r="BL100" s="59"/>
      <c r="BM100" s="59"/>
      <c r="BN100" s="59"/>
      <c r="BO100" s="59"/>
      <c r="BP100" s="59"/>
      <c r="BQ100" s="59"/>
      <c r="BR100" s="59"/>
      <c r="BS100" s="59"/>
      <c r="BT100" s="59"/>
      <c r="BU100" s="59"/>
      <c r="BV100" s="59"/>
      <c r="BW100" s="59"/>
      <c r="BX100" s="59"/>
      <c r="BY100" s="59"/>
      <c r="BZ100" s="59"/>
      <c r="CA100" s="59"/>
      <c r="CB100" s="59"/>
      <c r="CC100" s="59"/>
      <c r="CD100" s="59"/>
      <c r="CE100" s="59"/>
      <c r="CF100" s="59"/>
      <c r="CG100" s="59"/>
      <c r="CH100" s="59"/>
      <c r="CI100" s="59"/>
      <c r="CJ100" s="59"/>
      <c r="CK100" s="59"/>
      <c r="CL100" s="59"/>
      <c r="CM100" s="59"/>
      <c r="CN100" s="59"/>
      <c r="CO100" s="59"/>
      <c r="CP100" s="59"/>
      <c r="CQ100" s="59"/>
      <c r="CR100" s="59"/>
      <c r="CS100" s="59"/>
      <c r="CT100" s="59"/>
      <c r="CU100" s="59"/>
      <c r="CV100" s="59"/>
      <c r="CW100" s="59"/>
      <c r="CX100" s="59"/>
      <c r="CY100" s="59"/>
      <c r="CZ100" s="59"/>
      <c r="DA100" s="59"/>
      <c r="DB100" s="59"/>
      <c r="DC100" s="59"/>
      <c r="DD100" s="59"/>
      <c r="DE100" s="59"/>
      <c r="DF100" s="59"/>
      <c r="DG100" s="59"/>
      <c r="DH100" s="59"/>
      <c r="DI100" s="59"/>
      <c r="DJ100" s="59"/>
      <c r="DK100" s="59"/>
      <c r="DL100" s="59"/>
      <c r="DM100" s="59"/>
      <c r="DN100" s="59"/>
      <c r="DO100" s="59"/>
    </row>
    <row r="101" spans="1:119" x14ac:dyDescent="0.3">
      <c r="A101" s="113"/>
      <c r="B101" s="114" t="s">
        <v>116</v>
      </c>
      <c r="C101" s="115" t="s">
        <v>0</v>
      </c>
      <c r="D101" s="115">
        <v>1</v>
      </c>
      <c r="E101" s="117"/>
      <c r="F101" s="91"/>
      <c r="G101" s="91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  <c r="CV101" s="12"/>
      <c r="CW101" s="12"/>
      <c r="CX101" s="12"/>
      <c r="CY101" s="12"/>
      <c r="CZ101" s="12"/>
      <c r="DA101" s="12"/>
      <c r="DB101" s="12"/>
      <c r="DC101" s="12"/>
      <c r="DD101" s="12"/>
      <c r="DE101" s="12"/>
      <c r="DF101" s="12"/>
      <c r="DG101" s="12"/>
      <c r="DH101" s="12"/>
      <c r="DI101" s="12"/>
      <c r="DJ101" s="12"/>
      <c r="DK101" s="12"/>
      <c r="DL101" s="12"/>
      <c r="DM101" s="12"/>
      <c r="DN101" s="12"/>
      <c r="DO101" s="12"/>
    </row>
    <row r="102" spans="1:119" x14ac:dyDescent="0.3">
      <c r="A102" s="113"/>
      <c r="B102" s="114" t="s">
        <v>117</v>
      </c>
      <c r="C102" s="115" t="s">
        <v>1</v>
      </c>
      <c r="D102" s="115">
        <v>1</v>
      </c>
      <c r="E102" s="117"/>
      <c r="F102" s="91"/>
      <c r="G102" s="91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  <c r="CV102" s="12"/>
      <c r="CW102" s="12"/>
      <c r="CX102" s="12"/>
      <c r="CY102" s="12"/>
      <c r="CZ102" s="12"/>
      <c r="DA102" s="12"/>
      <c r="DB102" s="12"/>
      <c r="DC102" s="12"/>
      <c r="DD102" s="12"/>
      <c r="DE102" s="12"/>
      <c r="DF102" s="12"/>
      <c r="DG102" s="12"/>
      <c r="DH102" s="12"/>
      <c r="DI102" s="12"/>
      <c r="DJ102" s="12"/>
      <c r="DK102" s="12"/>
      <c r="DL102" s="12"/>
      <c r="DM102" s="12"/>
      <c r="DN102" s="12"/>
      <c r="DO102" s="12"/>
    </row>
    <row r="103" spans="1:119" x14ac:dyDescent="0.3">
      <c r="A103" s="113"/>
      <c r="B103" s="144" t="s">
        <v>224</v>
      </c>
      <c r="C103" s="115" t="s">
        <v>0</v>
      </c>
      <c r="D103" s="115">
        <v>1</v>
      </c>
      <c r="E103" s="117"/>
      <c r="F103" s="91"/>
      <c r="G103" s="91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2"/>
      <c r="DC103" s="12"/>
      <c r="DD103" s="12"/>
      <c r="DE103" s="12"/>
      <c r="DF103" s="12"/>
      <c r="DG103" s="12"/>
      <c r="DH103" s="12"/>
      <c r="DI103" s="12"/>
      <c r="DJ103" s="12"/>
      <c r="DK103" s="12"/>
      <c r="DL103" s="12"/>
      <c r="DM103" s="12"/>
      <c r="DN103" s="12"/>
      <c r="DO103" s="12"/>
    </row>
    <row r="104" spans="1:119" ht="15" customHeight="1" x14ac:dyDescent="0.3">
      <c r="A104" s="113"/>
      <c r="B104" s="114" t="s">
        <v>73</v>
      </c>
      <c r="C104" s="115" t="s">
        <v>1</v>
      </c>
      <c r="D104" s="115">
        <v>1</v>
      </c>
      <c r="E104" s="117"/>
      <c r="F104" s="91"/>
      <c r="G104" s="91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  <c r="DH104" s="12"/>
      <c r="DI104" s="12"/>
      <c r="DJ104" s="12"/>
      <c r="DK104" s="12"/>
      <c r="DL104" s="12"/>
      <c r="DM104" s="12"/>
      <c r="DN104" s="12"/>
      <c r="DO104" s="12"/>
    </row>
    <row r="105" spans="1:119" customFormat="1" x14ac:dyDescent="0.3">
      <c r="A105" s="106"/>
      <c r="B105" s="140"/>
      <c r="C105" s="141"/>
      <c r="D105" s="141"/>
      <c r="E105" s="117"/>
      <c r="F105" s="91"/>
      <c r="G105" s="91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</row>
    <row r="106" spans="1:119" customFormat="1" x14ac:dyDescent="0.3">
      <c r="A106" s="106"/>
      <c r="B106" s="126" t="s">
        <v>19</v>
      </c>
      <c r="C106" s="127"/>
      <c r="D106" s="127"/>
      <c r="E106" s="139"/>
      <c r="F106" s="129"/>
      <c r="G106" s="13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</row>
    <row r="107" spans="1:119" ht="15" customHeight="1" x14ac:dyDescent="0.3">
      <c r="A107" s="106"/>
      <c r="B107" s="124"/>
      <c r="C107" s="96"/>
      <c r="D107" s="96"/>
      <c r="E107" s="97"/>
      <c r="F107" s="98"/>
      <c r="G107" s="98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  <c r="CV107" s="12"/>
      <c r="CW107" s="12"/>
      <c r="CX107" s="12"/>
      <c r="CY107" s="12"/>
      <c r="CZ107" s="12"/>
      <c r="DA107" s="12"/>
      <c r="DB107" s="12"/>
      <c r="DC107" s="12"/>
      <c r="DD107" s="12"/>
      <c r="DE107" s="12"/>
      <c r="DF107" s="12"/>
      <c r="DG107" s="12"/>
      <c r="DH107" s="12"/>
      <c r="DI107" s="12"/>
      <c r="DJ107" s="12"/>
      <c r="DK107" s="12"/>
      <c r="DL107" s="12"/>
      <c r="DM107" s="12"/>
      <c r="DN107" s="12"/>
      <c r="DO107" s="12"/>
    </row>
    <row r="108" spans="1:119" s="56" customFormat="1" x14ac:dyDescent="0.3">
      <c r="A108" s="69" t="s">
        <v>175</v>
      </c>
      <c r="B108" s="93" t="s">
        <v>118</v>
      </c>
      <c r="C108" s="96"/>
      <c r="D108" s="96"/>
      <c r="E108" s="97"/>
      <c r="F108" s="98"/>
      <c r="G108" s="98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  <c r="AM108" s="59"/>
      <c r="AN108" s="59"/>
      <c r="AO108" s="59"/>
      <c r="AP108" s="59"/>
      <c r="AQ108" s="59"/>
      <c r="AR108" s="59"/>
      <c r="AS108" s="59"/>
      <c r="AT108" s="59"/>
      <c r="AU108" s="59"/>
      <c r="AV108" s="59"/>
      <c r="AW108" s="59"/>
      <c r="AX108" s="59"/>
      <c r="AY108" s="59"/>
      <c r="AZ108" s="59"/>
      <c r="BA108" s="59"/>
      <c r="BB108" s="59"/>
      <c r="BC108" s="59"/>
      <c r="BD108" s="59"/>
      <c r="BE108" s="59"/>
      <c r="BF108" s="59"/>
      <c r="BG108" s="59"/>
      <c r="BH108" s="59"/>
      <c r="BI108" s="59"/>
      <c r="BJ108" s="59"/>
      <c r="BK108" s="59"/>
      <c r="BL108" s="59"/>
      <c r="BM108" s="59"/>
      <c r="BN108" s="59"/>
      <c r="BO108" s="59"/>
      <c r="BP108" s="59"/>
      <c r="BQ108" s="59"/>
      <c r="BR108" s="59"/>
      <c r="BS108" s="59"/>
      <c r="BT108" s="59"/>
      <c r="BU108" s="59"/>
      <c r="BV108" s="59"/>
      <c r="BW108" s="59"/>
      <c r="BX108" s="59"/>
      <c r="BY108" s="59"/>
      <c r="BZ108" s="59"/>
      <c r="CA108" s="59"/>
      <c r="CB108" s="59"/>
      <c r="CC108" s="59"/>
      <c r="CD108" s="59"/>
      <c r="CE108" s="59"/>
      <c r="CF108" s="59"/>
      <c r="CG108" s="59"/>
      <c r="CH108" s="59"/>
      <c r="CI108" s="59"/>
      <c r="CJ108" s="59"/>
      <c r="CK108" s="59"/>
      <c r="CL108" s="59"/>
      <c r="CM108" s="59"/>
      <c r="CN108" s="59"/>
      <c r="CO108" s="59"/>
      <c r="CP108" s="59"/>
      <c r="CQ108" s="59"/>
      <c r="CR108" s="59"/>
      <c r="CS108" s="59"/>
      <c r="CT108" s="59"/>
      <c r="CU108" s="59"/>
      <c r="CV108" s="59"/>
      <c r="CW108" s="59"/>
      <c r="CX108" s="59"/>
      <c r="CY108" s="59"/>
      <c r="CZ108" s="59"/>
      <c r="DA108" s="59"/>
      <c r="DB108" s="59"/>
      <c r="DC108" s="59"/>
      <c r="DD108" s="59"/>
      <c r="DE108" s="59"/>
      <c r="DF108" s="59"/>
      <c r="DG108" s="59"/>
      <c r="DH108" s="59"/>
      <c r="DI108" s="59"/>
      <c r="DJ108" s="59"/>
      <c r="DK108" s="59"/>
      <c r="DL108" s="59"/>
      <c r="DM108" s="59"/>
      <c r="DN108" s="59"/>
      <c r="DO108" s="59"/>
    </row>
    <row r="109" spans="1:119" ht="15" customHeight="1" x14ac:dyDescent="0.3">
      <c r="A109" s="113"/>
      <c r="B109" s="114" t="s">
        <v>51</v>
      </c>
      <c r="C109" s="115" t="s">
        <v>1</v>
      </c>
      <c r="D109" s="115">
        <v>1</v>
      </c>
      <c r="E109" s="117"/>
      <c r="F109" s="91"/>
      <c r="G109" s="91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  <c r="CV109" s="12"/>
      <c r="CW109" s="12"/>
      <c r="CX109" s="12"/>
      <c r="CY109" s="12"/>
      <c r="CZ109" s="12"/>
      <c r="DA109" s="12"/>
      <c r="DB109" s="12"/>
      <c r="DC109" s="12"/>
      <c r="DD109" s="12"/>
      <c r="DE109" s="12"/>
      <c r="DF109" s="12"/>
      <c r="DG109" s="12"/>
      <c r="DH109" s="12"/>
      <c r="DI109" s="12"/>
      <c r="DJ109" s="12"/>
      <c r="DK109" s="12"/>
      <c r="DL109" s="12"/>
      <c r="DM109" s="12"/>
      <c r="DN109" s="12"/>
      <c r="DO109" s="12"/>
    </row>
    <row r="110" spans="1:119" ht="15" customHeight="1" x14ac:dyDescent="0.3">
      <c r="A110" s="113"/>
      <c r="B110" s="114" t="s">
        <v>73</v>
      </c>
      <c r="C110" s="115" t="s">
        <v>1</v>
      </c>
      <c r="D110" s="115">
        <v>1</v>
      </c>
      <c r="E110" s="117"/>
      <c r="F110" s="91"/>
      <c r="G110" s="91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  <c r="CV110" s="12"/>
      <c r="CW110" s="12"/>
      <c r="CX110" s="12"/>
      <c r="CY110" s="12"/>
      <c r="CZ110" s="12"/>
      <c r="DA110" s="12"/>
      <c r="DB110" s="12"/>
      <c r="DC110" s="12"/>
      <c r="DD110" s="12"/>
      <c r="DE110" s="12"/>
      <c r="DF110" s="12"/>
      <c r="DG110" s="12"/>
      <c r="DH110" s="12"/>
      <c r="DI110" s="12"/>
      <c r="DJ110" s="12"/>
      <c r="DK110" s="12"/>
      <c r="DL110" s="12"/>
      <c r="DM110" s="12"/>
      <c r="DN110" s="12"/>
      <c r="DO110" s="12"/>
    </row>
    <row r="111" spans="1:119" ht="15" customHeight="1" x14ac:dyDescent="0.3">
      <c r="A111" s="113"/>
      <c r="B111" s="124"/>
      <c r="C111" s="96"/>
      <c r="D111" s="96"/>
      <c r="E111" s="97"/>
      <c r="F111" s="98"/>
      <c r="G111" s="98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  <c r="CV111" s="12"/>
      <c r="CW111" s="12"/>
      <c r="CX111" s="12"/>
      <c r="CY111" s="12"/>
      <c r="CZ111" s="12"/>
      <c r="DA111" s="12"/>
      <c r="DB111" s="12"/>
      <c r="DC111" s="12"/>
      <c r="DD111" s="12"/>
      <c r="DE111" s="12"/>
      <c r="DF111" s="12"/>
      <c r="DG111" s="12"/>
      <c r="DH111" s="12"/>
      <c r="DI111" s="12"/>
      <c r="DJ111" s="12"/>
      <c r="DK111" s="12"/>
      <c r="DL111" s="12"/>
      <c r="DM111" s="12"/>
      <c r="DN111" s="12"/>
      <c r="DO111" s="12"/>
    </row>
    <row r="112" spans="1:119" customFormat="1" x14ac:dyDescent="0.3">
      <c r="A112" s="106"/>
      <c r="B112" s="126" t="s">
        <v>19</v>
      </c>
      <c r="C112" s="127"/>
      <c r="D112" s="127"/>
      <c r="E112" s="139"/>
      <c r="F112" s="129"/>
      <c r="G112" s="13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</row>
    <row r="113" spans="1:119" customFormat="1" x14ac:dyDescent="0.3">
      <c r="A113" s="106"/>
      <c r="B113" s="124"/>
      <c r="C113" s="96"/>
      <c r="D113" s="96"/>
      <c r="E113" s="97"/>
      <c r="F113" s="98"/>
      <c r="G113" s="98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</row>
    <row r="114" spans="1:119" ht="12.75" customHeight="1" x14ac:dyDescent="0.3">
      <c r="A114" s="69" t="s">
        <v>176</v>
      </c>
      <c r="B114" s="69" t="s">
        <v>225</v>
      </c>
      <c r="C114" s="115"/>
      <c r="D114" s="115"/>
      <c r="E114" s="135"/>
      <c r="F114" s="91"/>
      <c r="G114" s="91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  <c r="CV114" s="12"/>
      <c r="CW114" s="12"/>
      <c r="CX114" s="12"/>
      <c r="CY114" s="12"/>
      <c r="CZ114" s="12"/>
      <c r="DA114" s="12"/>
      <c r="DB114" s="12"/>
      <c r="DC114" s="12"/>
      <c r="DD114" s="12"/>
      <c r="DE114" s="12"/>
      <c r="DF114" s="12"/>
      <c r="DG114" s="12"/>
      <c r="DH114" s="12"/>
      <c r="DI114" s="12"/>
      <c r="DJ114" s="12"/>
      <c r="DK114" s="12"/>
      <c r="DL114" s="12"/>
      <c r="DM114" s="12"/>
      <c r="DN114" s="12"/>
      <c r="DO114" s="12"/>
    </row>
    <row r="115" spans="1:119" customFormat="1" x14ac:dyDescent="0.3">
      <c r="A115" s="17"/>
      <c r="B115" s="84"/>
      <c r="C115" s="2"/>
      <c r="D115" s="2"/>
      <c r="E115" s="73"/>
      <c r="F115" s="74"/>
      <c r="G115" s="74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</row>
    <row r="116" spans="1:119" ht="12.75" customHeight="1" x14ac:dyDescent="0.3">
      <c r="A116" s="69" t="s">
        <v>177</v>
      </c>
      <c r="B116" s="69" t="s">
        <v>103</v>
      </c>
      <c r="C116" s="115" t="s">
        <v>14</v>
      </c>
      <c r="D116" s="115"/>
      <c r="E116" s="135"/>
      <c r="F116" s="91"/>
      <c r="G116" s="91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  <c r="CV116" s="12"/>
      <c r="CW116" s="12"/>
      <c r="CX116" s="12"/>
      <c r="CY116" s="12"/>
      <c r="CZ116" s="12"/>
      <c r="DA116" s="12"/>
      <c r="DB116" s="12"/>
      <c r="DC116" s="12"/>
      <c r="DD116" s="12"/>
      <c r="DE116" s="12"/>
      <c r="DF116" s="12"/>
      <c r="DG116" s="12"/>
      <c r="DH116" s="12"/>
      <c r="DI116" s="12"/>
      <c r="DJ116" s="12"/>
      <c r="DK116" s="12"/>
      <c r="DL116" s="12"/>
      <c r="DM116" s="12"/>
      <c r="DN116" s="12"/>
      <c r="DO116" s="12"/>
    </row>
    <row r="117" spans="1:119" s="58" customFormat="1" x14ac:dyDescent="0.3">
      <c r="A117" s="69"/>
      <c r="B117" s="93"/>
      <c r="C117" s="115"/>
      <c r="D117" s="115"/>
      <c r="E117" s="117"/>
      <c r="F117" s="91"/>
      <c r="G117" s="91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7"/>
      <c r="AM117" s="57"/>
      <c r="AN117" s="57"/>
      <c r="AO117" s="57"/>
      <c r="AP117" s="57"/>
      <c r="AQ117" s="57"/>
      <c r="AR117" s="57"/>
      <c r="AS117" s="57"/>
      <c r="AT117" s="57"/>
      <c r="AU117" s="57"/>
      <c r="AV117" s="57"/>
      <c r="AW117" s="57"/>
      <c r="AX117" s="57"/>
      <c r="AY117" s="57"/>
      <c r="AZ117" s="57"/>
      <c r="BA117" s="57"/>
      <c r="BB117" s="57"/>
      <c r="BC117" s="57"/>
      <c r="BD117" s="57"/>
      <c r="BE117" s="57"/>
      <c r="BF117" s="57"/>
      <c r="BG117" s="57"/>
      <c r="BH117" s="57"/>
      <c r="BI117" s="57"/>
      <c r="BJ117" s="57"/>
      <c r="BK117" s="57"/>
      <c r="BL117" s="57"/>
      <c r="BM117" s="57"/>
      <c r="BN117" s="57"/>
      <c r="BO117" s="57"/>
      <c r="BP117" s="57"/>
      <c r="BQ117" s="57"/>
      <c r="BR117" s="57"/>
      <c r="BS117" s="57"/>
      <c r="BT117" s="57"/>
      <c r="BU117" s="57"/>
      <c r="BV117" s="57"/>
      <c r="BW117" s="57"/>
      <c r="BX117" s="57"/>
      <c r="BY117" s="57"/>
      <c r="BZ117" s="57"/>
      <c r="CA117" s="57"/>
      <c r="CB117" s="57"/>
      <c r="CC117" s="57"/>
      <c r="CD117" s="57"/>
      <c r="CE117" s="57"/>
      <c r="CF117" s="57"/>
      <c r="CG117" s="57"/>
      <c r="CH117" s="57"/>
      <c r="CI117" s="57"/>
      <c r="CJ117" s="57"/>
      <c r="CK117" s="57"/>
      <c r="CL117" s="57"/>
      <c r="CM117" s="57"/>
      <c r="CN117" s="57"/>
      <c r="CO117" s="57"/>
      <c r="CP117" s="57"/>
      <c r="CQ117" s="57"/>
      <c r="CR117" s="57"/>
      <c r="CS117" s="57"/>
      <c r="CT117" s="57"/>
      <c r="CU117" s="57"/>
      <c r="CV117" s="57"/>
      <c r="CW117" s="57"/>
      <c r="CX117" s="57"/>
      <c r="CY117" s="57"/>
      <c r="CZ117" s="57"/>
      <c r="DA117" s="57"/>
      <c r="DB117" s="57"/>
      <c r="DC117" s="57"/>
      <c r="DD117" s="57"/>
      <c r="DE117" s="57"/>
      <c r="DF117" s="57"/>
      <c r="DG117" s="57"/>
      <c r="DH117" s="57"/>
      <c r="DI117" s="57"/>
      <c r="DJ117" s="57"/>
      <c r="DK117" s="57"/>
      <c r="DL117" s="57"/>
      <c r="DM117" s="57"/>
      <c r="DN117" s="57"/>
      <c r="DO117" s="57"/>
    </row>
    <row r="118" spans="1:119" ht="12.75" customHeight="1" x14ac:dyDescent="0.3">
      <c r="A118" s="69" t="s">
        <v>178</v>
      </c>
      <c r="B118" s="69" t="s">
        <v>74</v>
      </c>
      <c r="C118" s="115"/>
      <c r="D118" s="115"/>
      <c r="E118" s="135"/>
      <c r="F118" s="91"/>
      <c r="G118" s="91"/>
      <c r="CB118" s="12"/>
      <c r="CC118" s="12"/>
      <c r="CD118" s="12"/>
      <c r="CE118" s="12"/>
      <c r="CF118" s="12"/>
      <c r="CG118" s="12"/>
      <c r="CH118" s="12"/>
      <c r="CI118" s="12"/>
      <c r="CJ118" s="12"/>
      <c r="CK118" s="12"/>
      <c r="CL118" s="12"/>
      <c r="CM118" s="12"/>
      <c r="CN118" s="12"/>
      <c r="CO118" s="12"/>
      <c r="CP118" s="12"/>
      <c r="CQ118" s="12"/>
      <c r="CR118" s="12"/>
      <c r="CS118" s="12"/>
      <c r="CT118" s="12"/>
      <c r="CU118" s="12"/>
      <c r="CV118" s="12"/>
      <c r="CW118" s="12"/>
      <c r="CX118" s="12"/>
      <c r="CY118" s="12"/>
      <c r="CZ118" s="12"/>
      <c r="DA118" s="12"/>
      <c r="DB118" s="12"/>
      <c r="DC118" s="12"/>
      <c r="DD118" s="12"/>
      <c r="DE118" s="12"/>
      <c r="DF118" s="12"/>
      <c r="DG118" s="12"/>
      <c r="DH118" s="12"/>
      <c r="DI118" s="12"/>
      <c r="DJ118" s="12"/>
      <c r="DK118" s="12"/>
      <c r="DL118" s="12"/>
      <c r="DM118" s="12"/>
      <c r="DN118" s="12"/>
      <c r="DO118" s="12"/>
    </row>
    <row r="119" spans="1:119" ht="12.75" customHeight="1" x14ac:dyDescent="0.3">
      <c r="A119" s="69"/>
      <c r="B119" s="113" t="s">
        <v>90</v>
      </c>
      <c r="C119" s="115"/>
      <c r="D119" s="115"/>
      <c r="E119" s="135"/>
      <c r="F119" s="91"/>
      <c r="G119" s="91"/>
      <c r="CB119" s="12"/>
      <c r="CC119" s="12"/>
      <c r="CD119" s="12"/>
      <c r="CE119" s="12"/>
      <c r="CF119" s="12"/>
      <c r="CG119" s="12"/>
      <c r="CH119" s="12"/>
      <c r="CI119" s="12"/>
      <c r="CJ119" s="12"/>
      <c r="CK119" s="12"/>
      <c r="CL119" s="12"/>
      <c r="CM119" s="12"/>
      <c r="CN119" s="12"/>
      <c r="CO119" s="12"/>
      <c r="CP119" s="12"/>
      <c r="CQ119" s="12"/>
      <c r="CR119" s="12"/>
      <c r="CS119" s="12"/>
      <c r="CT119" s="12"/>
      <c r="CU119" s="12"/>
      <c r="CV119" s="12"/>
      <c r="CW119" s="12"/>
      <c r="CX119" s="12"/>
      <c r="CY119" s="12"/>
      <c r="CZ119" s="12"/>
      <c r="DA119" s="12"/>
      <c r="DB119" s="12"/>
      <c r="DC119" s="12"/>
      <c r="DD119" s="12"/>
      <c r="DE119" s="12"/>
      <c r="DF119" s="12"/>
      <c r="DG119" s="12"/>
      <c r="DH119" s="12"/>
      <c r="DI119" s="12"/>
      <c r="DJ119" s="12"/>
      <c r="DK119" s="12"/>
      <c r="DL119" s="12"/>
      <c r="DM119" s="12"/>
      <c r="DN119" s="12"/>
      <c r="DO119" s="12"/>
    </row>
    <row r="120" spans="1:119" x14ac:dyDescent="0.3">
      <c r="A120" s="113"/>
      <c r="B120" s="105" t="s">
        <v>104</v>
      </c>
      <c r="C120" s="136" t="s">
        <v>0</v>
      </c>
      <c r="D120" s="136">
        <v>3</v>
      </c>
      <c r="E120" s="137"/>
      <c r="F120" s="138"/>
      <c r="G120" s="91"/>
      <c r="CB120" s="12"/>
      <c r="CC120" s="12"/>
      <c r="CD120" s="12"/>
      <c r="CE120" s="12"/>
      <c r="CF120" s="12"/>
      <c r="CG120" s="12"/>
      <c r="CH120" s="12"/>
      <c r="CI120" s="12"/>
      <c r="CJ120" s="12"/>
      <c r="CK120" s="12"/>
      <c r="CL120" s="12"/>
      <c r="CM120" s="12"/>
      <c r="CN120" s="12"/>
      <c r="CO120" s="12"/>
      <c r="CP120" s="12"/>
      <c r="CQ120" s="12"/>
      <c r="CR120" s="12"/>
      <c r="CS120" s="12"/>
      <c r="CT120" s="12"/>
      <c r="CU120" s="12"/>
      <c r="CV120" s="12"/>
      <c r="CW120" s="12"/>
      <c r="CX120" s="12"/>
      <c r="CY120" s="12"/>
      <c r="CZ120" s="12"/>
      <c r="DA120" s="12"/>
      <c r="DB120" s="12"/>
      <c r="DC120" s="12"/>
      <c r="DD120" s="12"/>
      <c r="DE120" s="12"/>
      <c r="DF120" s="12"/>
      <c r="DG120" s="12"/>
      <c r="DH120" s="12"/>
      <c r="DI120" s="12"/>
      <c r="DJ120" s="12"/>
      <c r="DK120" s="12"/>
      <c r="DL120" s="12"/>
      <c r="DM120" s="12"/>
      <c r="DN120" s="12"/>
      <c r="DO120" s="12"/>
    </row>
    <row r="121" spans="1:119" x14ac:dyDescent="0.3">
      <c r="A121" s="113"/>
      <c r="B121" s="114" t="s">
        <v>105</v>
      </c>
      <c r="C121" s="115" t="s">
        <v>0</v>
      </c>
      <c r="D121" s="115">
        <v>3</v>
      </c>
      <c r="E121" s="117"/>
      <c r="F121" s="91"/>
      <c r="G121" s="91"/>
      <c r="CB121" s="12"/>
      <c r="CC121" s="12"/>
      <c r="CD121" s="12"/>
      <c r="CE121" s="12"/>
      <c r="CF121" s="12"/>
      <c r="CG121" s="12"/>
      <c r="CH121" s="12"/>
      <c r="CI121" s="12"/>
      <c r="CJ121" s="12"/>
      <c r="CK121" s="12"/>
      <c r="CL121" s="12"/>
      <c r="CM121" s="12"/>
      <c r="CN121" s="12"/>
      <c r="CO121" s="12"/>
      <c r="CP121" s="12"/>
      <c r="CQ121" s="12"/>
      <c r="CR121" s="12"/>
      <c r="CS121" s="12"/>
      <c r="CT121" s="12"/>
      <c r="CU121" s="12"/>
      <c r="CV121" s="12"/>
      <c r="CW121" s="12"/>
      <c r="CX121" s="12"/>
      <c r="CY121" s="12"/>
      <c r="CZ121" s="12"/>
      <c r="DA121" s="12"/>
      <c r="DB121" s="12"/>
      <c r="DC121" s="12"/>
      <c r="DD121" s="12"/>
      <c r="DE121" s="12"/>
      <c r="DF121" s="12"/>
      <c r="DG121" s="12"/>
      <c r="DH121" s="12"/>
      <c r="DI121" s="12"/>
      <c r="DJ121" s="12"/>
      <c r="DK121" s="12"/>
      <c r="DL121" s="12"/>
      <c r="DM121" s="12"/>
      <c r="DN121" s="12"/>
      <c r="DO121" s="12"/>
    </row>
    <row r="122" spans="1:119" ht="15" customHeight="1" x14ac:dyDescent="0.3">
      <c r="A122" s="113"/>
      <c r="B122" s="114" t="s">
        <v>73</v>
      </c>
      <c r="C122" s="115" t="s">
        <v>1</v>
      </c>
      <c r="D122" s="115">
        <v>1</v>
      </c>
      <c r="E122" s="117"/>
      <c r="F122" s="91"/>
      <c r="G122" s="91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  <c r="CO122" s="12"/>
      <c r="CP122" s="12"/>
      <c r="CQ122" s="12"/>
      <c r="CR122" s="12"/>
      <c r="CS122" s="12"/>
      <c r="CT122" s="12"/>
      <c r="CU122" s="12"/>
      <c r="CV122" s="12"/>
      <c r="CW122" s="12"/>
      <c r="CX122" s="12"/>
      <c r="CY122" s="12"/>
      <c r="CZ122" s="12"/>
      <c r="DA122" s="12"/>
      <c r="DB122" s="12"/>
      <c r="DC122" s="12"/>
      <c r="DD122" s="12"/>
      <c r="DE122" s="12"/>
      <c r="DF122" s="12"/>
      <c r="DG122" s="12"/>
      <c r="DH122" s="12"/>
      <c r="DI122" s="12"/>
      <c r="DJ122" s="12"/>
      <c r="DK122" s="12"/>
      <c r="DL122" s="12"/>
      <c r="DM122" s="12"/>
      <c r="DN122" s="12"/>
      <c r="DO122" s="12"/>
    </row>
    <row r="123" spans="1:119" ht="15" customHeight="1" x14ac:dyDescent="0.3">
      <c r="A123" s="113"/>
      <c r="B123" s="124"/>
      <c r="C123" s="96"/>
      <c r="D123" s="96"/>
      <c r="E123" s="97"/>
      <c r="F123" s="98"/>
      <c r="G123" s="98"/>
      <c r="CB123" s="12"/>
      <c r="CC123" s="12"/>
      <c r="CD123" s="12"/>
      <c r="CE123" s="12"/>
      <c r="CF123" s="12"/>
      <c r="CG123" s="12"/>
      <c r="CH123" s="12"/>
      <c r="CI123" s="12"/>
      <c r="CJ123" s="12"/>
      <c r="CK123" s="12"/>
      <c r="CL123" s="12"/>
      <c r="CM123" s="12"/>
      <c r="CN123" s="12"/>
      <c r="CO123" s="12"/>
      <c r="CP123" s="12"/>
      <c r="CQ123" s="12"/>
      <c r="CR123" s="12"/>
      <c r="CS123" s="12"/>
      <c r="CT123" s="12"/>
      <c r="CU123" s="12"/>
      <c r="CV123" s="12"/>
      <c r="CW123" s="12"/>
      <c r="CX123" s="12"/>
      <c r="CY123" s="12"/>
      <c r="CZ123" s="12"/>
      <c r="DA123" s="12"/>
      <c r="DB123" s="12"/>
      <c r="DC123" s="12"/>
      <c r="DD123" s="12"/>
      <c r="DE123" s="12"/>
      <c r="DF123" s="12"/>
      <c r="DG123" s="12"/>
      <c r="DH123" s="12"/>
      <c r="DI123" s="12"/>
      <c r="DJ123" s="12"/>
      <c r="DK123" s="12"/>
      <c r="DL123" s="12"/>
      <c r="DM123" s="12"/>
      <c r="DN123" s="12"/>
      <c r="DO123" s="12"/>
    </row>
    <row r="124" spans="1:119" customFormat="1" x14ac:dyDescent="0.3">
      <c r="A124" s="268"/>
      <c r="B124" s="269" t="s">
        <v>19</v>
      </c>
      <c r="C124" s="260"/>
      <c r="D124" s="260"/>
      <c r="E124" s="270"/>
      <c r="F124" s="262"/>
      <c r="G124" s="263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</row>
    <row r="125" spans="1:119" customFormat="1" x14ac:dyDescent="0.3">
      <c r="A125" s="106"/>
      <c r="B125" s="124"/>
      <c r="C125" s="96"/>
      <c r="D125" s="96"/>
      <c r="E125" s="97"/>
      <c r="F125" s="98"/>
      <c r="G125" s="98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</row>
    <row r="126" spans="1:119" s="56" customFormat="1" x14ac:dyDescent="0.3">
      <c r="A126" s="69" t="s">
        <v>179</v>
      </c>
      <c r="B126" s="93" t="s">
        <v>107</v>
      </c>
      <c r="C126" s="96"/>
      <c r="D126" s="96"/>
      <c r="E126" s="97"/>
      <c r="F126" s="98"/>
      <c r="G126" s="98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  <c r="AK126" s="59"/>
      <c r="AL126" s="59"/>
      <c r="AM126" s="59"/>
      <c r="AN126" s="59"/>
      <c r="AO126" s="59"/>
      <c r="AP126" s="59"/>
      <c r="AQ126" s="59"/>
      <c r="AR126" s="59"/>
      <c r="AS126" s="59"/>
      <c r="AT126" s="59"/>
      <c r="AU126" s="59"/>
      <c r="AV126" s="59"/>
      <c r="AW126" s="59"/>
      <c r="AX126" s="59"/>
      <c r="AY126" s="59"/>
      <c r="AZ126" s="59"/>
      <c r="BA126" s="59"/>
      <c r="BB126" s="59"/>
      <c r="BC126" s="59"/>
      <c r="BD126" s="59"/>
      <c r="BE126" s="59"/>
      <c r="BF126" s="59"/>
      <c r="BG126" s="59"/>
      <c r="BH126" s="59"/>
      <c r="BI126" s="59"/>
      <c r="BJ126" s="59"/>
      <c r="BK126" s="59"/>
      <c r="BL126" s="59"/>
      <c r="BM126" s="59"/>
      <c r="BN126" s="59"/>
      <c r="BO126" s="59"/>
      <c r="BP126" s="59"/>
      <c r="BQ126" s="59"/>
      <c r="BR126" s="59"/>
      <c r="BS126" s="59"/>
      <c r="BT126" s="59"/>
      <c r="BU126" s="59"/>
      <c r="BV126" s="59"/>
      <c r="BW126" s="59"/>
      <c r="BX126" s="59"/>
      <c r="BY126" s="59"/>
      <c r="BZ126" s="59"/>
      <c r="CA126" s="59"/>
      <c r="CB126" s="59"/>
      <c r="CC126" s="59"/>
      <c r="CD126" s="59"/>
      <c r="CE126" s="59"/>
      <c r="CF126" s="59"/>
      <c r="CG126" s="59"/>
      <c r="CH126" s="59"/>
      <c r="CI126" s="59"/>
      <c r="CJ126" s="59"/>
      <c r="CK126" s="59"/>
      <c r="CL126" s="59"/>
      <c r="CM126" s="59"/>
      <c r="CN126" s="59"/>
      <c r="CO126" s="59"/>
      <c r="CP126" s="59"/>
      <c r="CQ126" s="59"/>
      <c r="CR126" s="59"/>
      <c r="CS126" s="59"/>
      <c r="CT126" s="59"/>
      <c r="CU126" s="59"/>
      <c r="CV126" s="59"/>
      <c r="CW126" s="59"/>
      <c r="CX126" s="59"/>
      <c r="CY126" s="59"/>
      <c r="CZ126" s="59"/>
      <c r="DA126" s="59"/>
      <c r="DB126" s="59"/>
      <c r="DC126" s="59"/>
      <c r="DD126" s="59"/>
      <c r="DE126" s="59"/>
      <c r="DF126" s="59"/>
      <c r="DG126" s="59"/>
      <c r="DH126" s="59"/>
      <c r="DI126" s="59"/>
      <c r="DJ126" s="59"/>
      <c r="DK126" s="59"/>
      <c r="DL126" s="59"/>
      <c r="DM126" s="59"/>
      <c r="DN126" s="59"/>
      <c r="DO126" s="59"/>
    </row>
    <row r="127" spans="1:119" x14ac:dyDescent="0.3">
      <c r="A127" s="113"/>
      <c r="B127" s="114" t="s">
        <v>88</v>
      </c>
      <c r="C127" s="115"/>
      <c r="D127" s="115"/>
      <c r="E127" s="117"/>
      <c r="F127" s="91"/>
      <c r="G127" s="91"/>
      <c r="CB127" s="12"/>
      <c r="CC127" s="12"/>
      <c r="CD127" s="12"/>
      <c r="CE127" s="12"/>
      <c r="CF127" s="12"/>
      <c r="CG127" s="12"/>
      <c r="CH127" s="12"/>
      <c r="CI127" s="12"/>
      <c r="CJ127" s="12"/>
      <c r="CK127" s="12"/>
      <c r="CL127" s="12"/>
      <c r="CM127" s="12"/>
      <c r="CN127" s="12"/>
      <c r="CO127" s="12"/>
      <c r="CP127" s="12"/>
      <c r="CQ127" s="12"/>
      <c r="CR127" s="12"/>
      <c r="CS127" s="12"/>
      <c r="CT127" s="12"/>
      <c r="CU127" s="12"/>
      <c r="CV127" s="12"/>
      <c r="CW127" s="12"/>
      <c r="CX127" s="12"/>
      <c r="CY127" s="12"/>
      <c r="CZ127" s="12"/>
      <c r="DA127" s="12"/>
      <c r="DB127" s="12"/>
      <c r="DC127" s="12"/>
      <c r="DD127" s="12"/>
      <c r="DE127" s="12"/>
      <c r="DF127" s="12"/>
      <c r="DG127" s="12"/>
      <c r="DH127" s="12"/>
      <c r="DI127" s="12"/>
      <c r="DJ127" s="12"/>
      <c r="DK127" s="12"/>
      <c r="DL127" s="12"/>
      <c r="DM127" s="12"/>
      <c r="DN127" s="12"/>
      <c r="DO127" s="12"/>
    </row>
    <row r="128" spans="1:119" x14ac:dyDescent="0.3">
      <c r="A128" s="113"/>
      <c r="B128" s="114" t="s">
        <v>75</v>
      </c>
      <c r="C128" s="115" t="s">
        <v>2</v>
      </c>
      <c r="D128" s="115">
        <v>6</v>
      </c>
      <c r="E128" s="117"/>
      <c r="F128" s="91"/>
      <c r="G128" s="91"/>
      <c r="CB128" s="12"/>
      <c r="CC128" s="12"/>
      <c r="CD128" s="12"/>
      <c r="CE128" s="12"/>
      <c r="CF128" s="12"/>
      <c r="CG128" s="12"/>
      <c r="CH128" s="12"/>
      <c r="CI128" s="12"/>
      <c r="CJ128" s="12"/>
      <c r="CK128" s="12"/>
      <c r="CL128" s="12"/>
      <c r="CM128" s="12"/>
      <c r="CN128" s="12"/>
      <c r="CO128" s="12"/>
      <c r="CP128" s="12"/>
      <c r="CQ128" s="12"/>
      <c r="CR128" s="12"/>
      <c r="CS128" s="12"/>
      <c r="CT128" s="12"/>
      <c r="CU128" s="12"/>
      <c r="CV128" s="12"/>
      <c r="CW128" s="12"/>
      <c r="CX128" s="12"/>
      <c r="CY128" s="12"/>
      <c r="CZ128" s="12"/>
      <c r="DA128" s="12"/>
      <c r="DB128" s="12"/>
      <c r="DC128" s="12"/>
      <c r="DD128" s="12"/>
      <c r="DE128" s="12"/>
      <c r="DF128" s="12"/>
      <c r="DG128" s="12"/>
      <c r="DH128" s="12"/>
      <c r="DI128" s="12"/>
      <c r="DJ128" s="12"/>
      <c r="DK128" s="12"/>
      <c r="DL128" s="12"/>
      <c r="DM128" s="12"/>
      <c r="DN128" s="12"/>
      <c r="DO128" s="12"/>
    </row>
    <row r="129" spans="1:119" x14ac:dyDescent="0.3">
      <c r="A129" s="113"/>
      <c r="B129" s="114" t="s">
        <v>108</v>
      </c>
      <c r="C129" s="115"/>
      <c r="D129" s="115"/>
      <c r="E129" s="117"/>
      <c r="F129" s="91"/>
      <c r="G129" s="91"/>
      <c r="CB129" s="12"/>
      <c r="CC129" s="12"/>
      <c r="CD129" s="12"/>
      <c r="CE129" s="12"/>
      <c r="CF129" s="12"/>
      <c r="CG129" s="12"/>
      <c r="CH129" s="12"/>
      <c r="CI129" s="12"/>
      <c r="CJ129" s="12"/>
      <c r="CK129" s="12"/>
      <c r="CL129" s="12"/>
      <c r="CM129" s="12"/>
      <c r="CN129" s="12"/>
      <c r="CO129" s="12"/>
      <c r="CP129" s="12"/>
      <c r="CQ129" s="12"/>
      <c r="CR129" s="12"/>
      <c r="CS129" s="12"/>
      <c r="CT129" s="12"/>
      <c r="CU129" s="12"/>
      <c r="CV129" s="12"/>
      <c r="CW129" s="12"/>
      <c r="CX129" s="12"/>
      <c r="CY129" s="12"/>
      <c r="CZ129" s="12"/>
      <c r="DA129" s="12"/>
      <c r="DB129" s="12"/>
      <c r="DC129" s="12"/>
      <c r="DD129" s="12"/>
      <c r="DE129" s="12"/>
      <c r="DF129" s="12"/>
      <c r="DG129" s="12"/>
      <c r="DH129" s="12"/>
      <c r="DI129" s="12"/>
      <c r="DJ129" s="12"/>
      <c r="DK129" s="12"/>
      <c r="DL129" s="12"/>
      <c r="DM129" s="12"/>
      <c r="DN129" s="12"/>
      <c r="DO129" s="12"/>
    </row>
    <row r="130" spans="1:119" x14ac:dyDescent="0.3">
      <c r="A130" s="113"/>
      <c r="B130" s="114" t="s">
        <v>75</v>
      </c>
      <c r="C130" s="115" t="s">
        <v>2</v>
      </c>
      <c r="D130" s="115">
        <v>2</v>
      </c>
      <c r="E130" s="117"/>
      <c r="F130" s="91"/>
      <c r="G130" s="91"/>
      <c r="CB130" s="12"/>
      <c r="CC130" s="12"/>
      <c r="CD130" s="12"/>
      <c r="CE130" s="12"/>
      <c r="CF130" s="12"/>
      <c r="CG130" s="12"/>
      <c r="CH130" s="12"/>
      <c r="CI130" s="12"/>
      <c r="CJ130" s="12"/>
      <c r="CK130" s="12"/>
      <c r="CL130" s="12"/>
      <c r="CM130" s="12"/>
      <c r="CN130" s="12"/>
      <c r="CO130" s="12"/>
      <c r="CP130" s="12"/>
      <c r="CQ130" s="12"/>
      <c r="CR130" s="12"/>
      <c r="CS130" s="12"/>
      <c r="CT130" s="12"/>
      <c r="CU130" s="12"/>
      <c r="CV130" s="12"/>
      <c r="CW130" s="12"/>
      <c r="CX130" s="12"/>
      <c r="CY130" s="12"/>
      <c r="CZ130" s="12"/>
      <c r="DA130" s="12"/>
      <c r="DB130" s="12"/>
      <c r="DC130" s="12"/>
      <c r="DD130" s="12"/>
      <c r="DE130" s="12"/>
      <c r="DF130" s="12"/>
      <c r="DG130" s="12"/>
      <c r="DH130" s="12"/>
      <c r="DI130" s="12"/>
      <c r="DJ130" s="12"/>
      <c r="DK130" s="12"/>
      <c r="DL130" s="12"/>
      <c r="DM130" s="12"/>
      <c r="DN130" s="12"/>
      <c r="DO130" s="12"/>
    </row>
    <row r="131" spans="1:119" x14ac:dyDescent="0.3">
      <c r="A131" s="113"/>
      <c r="B131" s="114" t="s">
        <v>77</v>
      </c>
      <c r="C131" s="115"/>
      <c r="D131" s="115"/>
      <c r="E131" s="117"/>
      <c r="F131" s="91"/>
      <c r="G131" s="91"/>
      <c r="CB131" s="12"/>
      <c r="CC131" s="12"/>
      <c r="CD131" s="12"/>
      <c r="CE131" s="12"/>
      <c r="CF131" s="12"/>
      <c r="CG131" s="12"/>
      <c r="CH131" s="12"/>
      <c r="CI131" s="12"/>
      <c r="CJ131" s="12"/>
      <c r="CK131" s="12"/>
      <c r="CL131" s="12"/>
      <c r="CM131" s="12"/>
      <c r="CN131" s="12"/>
      <c r="CO131" s="12"/>
      <c r="CP131" s="12"/>
      <c r="CQ131" s="12"/>
      <c r="CR131" s="12"/>
      <c r="CS131" s="12"/>
      <c r="CT131" s="12"/>
      <c r="CU131" s="12"/>
      <c r="CV131" s="12"/>
      <c r="CW131" s="12"/>
      <c r="CX131" s="12"/>
      <c r="CY131" s="12"/>
      <c r="CZ131" s="12"/>
      <c r="DA131" s="12"/>
      <c r="DB131" s="12"/>
      <c r="DC131" s="12"/>
      <c r="DD131" s="12"/>
      <c r="DE131" s="12"/>
      <c r="DF131" s="12"/>
      <c r="DG131" s="12"/>
      <c r="DH131" s="12"/>
      <c r="DI131" s="12"/>
      <c r="DJ131" s="12"/>
      <c r="DK131" s="12"/>
      <c r="DL131" s="12"/>
      <c r="DM131" s="12"/>
      <c r="DN131" s="12"/>
      <c r="DO131" s="12"/>
    </row>
    <row r="132" spans="1:119" x14ac:dyDescent="0.3">
      <c r="A132" s="113"/>
      <c r="B132" s="114" t="s">
        <v>75</v>
      </c>
      <c r="C132" s="115" t="s">
        <v>0</v>
      </c>
      <c r="D132" s="115">
        <v>6</v>
      </c>
      <c r="E132" s="117"/>
      <c r="F132" s="91"/>
      <c r="G132" s="91"/>
      <c r="CB132" s="12"/>
      <c r="CC132" s="12"/>
      <c r="CD132" s="12"/>
      <c r="CE132" s="12"/>
      <c r="CF132" s="12"/>
      <c r="CG132" s="12"/>
      <c r="CH132" s="12"/>
      <c r="CI132" s="12"/>
      <c r="CJ132" s="12"/>
      <c r="CK132" s="12"/>
      <c r="CL132" s="12"/>
      <c r="CM132" s="12"/>
      <c r="CN132" s="12"/>
      <c r="CO132" s="12"/>
      <c r="CP132" s="12"/>
      <c r="CQ132" s="12"/>
      <c r="CR132" s="12"/>
      <c r="CS132" s="12"/>
      <c r="CT132" s="12"/>
      <c r="CU132" s="12"/>
      <c r="CV132" s="12"/>
      <c r="CW132" s="12"/>
      <c r="CX132" s="12"/>
      <c r="CY132" s="12"/>
      <c r="CZ132" s="12"/>
      <c r="DA132" s="12"/>
      <c r="DB132" s="12"/>
      <c r="DC132" s="12"/>
      <c r="DD132" s="12"/>
      <c r="DE132" s="12"/>
      <c r="DF132" s="12"/>
      <c r="DG132" s="12"/>
      <c r="DH132" s="12"/>
      <c r="DI132" s="12"/>
      <c r="DJ132" s="12"/>
      <c r="DK132" s="12"/>
      <c r="DL132" s="12"/>
      <c r="DM132" s="12"/>
      <c r="DN132" s="12"/>
      <c r="DO132" s="12"/>
    </row>
    <row r="133" spans="1:119" ht="13.5" customHeight="1" x14ac:dyDescent="0.3">
      <c r="A133" s="113"/>
      <c r="B133" s="114" t="s">
        <v>109</v>
      </c>
      <c r="C133" s="115"/>
      <c r="D133" s="115"/>
      <c r="E133" s="117"/>
      <c r="F133" s="91"/>
      <c r="G133" s="91"/>
      <c r="CB133" s="12"/>
      <c r="CC133" s="12"/>
      <c r="CD133" s="12"/>
      <c r="CE133" s="12"/>
      <c r="CF133" s="12"/>
      <c r="CG133" s="12"/>
      <c r="CH133" s="12"/>
      <c r="CI133" s="12"/>
      <c r="CJ133" s="12"/>
      <c r="CK133" s="12"/>
      <c r="CL133" s="12"/>
      <c r="CM133" s="12"/>
      <c r="CN133" s="12"/>
      <c r="CO133" s="12"/>
      <c r="CP133" s="12"/>
      <c r="CQ133" s="12"/>
      <c r="CR133" s="12"/>
      <c r="CS133" s="12"/>
      <c r="CT133" s="12"/>
      <c r="CU133" s="12"/>
      <c r="CV133" s="12"/>
      <c r="CW133" s="12"/>
      <c r="CX133" s="12"/>
      <c r="CY133" s="12"/>
      <c r="CZ133" s="12"/>
      <c r="DA133" s="12"/>
      <c r="DB133" s="12"/>
      <c r="DC133" s="12"/>
      <c r="DD133" s="12"/>
      <c r="DE133" s="12"/>
      <c r="DF133" s="12"/>
      <c r="DG133" s="12"/>
      <c r="DH133" s="12"/>
      <c r="DI133" s="12"/>
      <c r="DJ133" s="12"/>
      <c r="DK133" s="12"/>
      <c r="DL133" s="12"/>
      <c r="DM133" s="12"/>
      <c r="DN133" s="12"/>
      <c r="DO133" s="12"/>
    </row>
    <row r="134" spans="1:119" x14ac:dyDescent="0.3">
      <c r="A134" s="113"/>
      <c r="B134" s="114" t="s">
        <v>110</v>
      </c>
      <c r="C134" s="115" t="s">
        <v>0</v>
      </c>
      <c r="D134" s="115">
        <v>2</v>
      </c>
      <c r="E134" s="117"/>
      <c r="F134" s="91"/>
      <c r="G134" s="91"/>
      <c r="CB134" s="12"/>
      <c r="CC134" s="12"/>
      <c r="CD134" s="12"/>
      <c r="CE134" s="12"/>
      <c r="CF134" s="12"/>
      <c r="CG134" s="12"/>
      <c r="CH134" s="12"/>
      <c r="CI134" s="12"/>
      <c r="CJ134" s="12"/>
      <c r="CK134" s="12"/>
      <c r="CL134" s="12"/>
      <c r="CM134" s="12"/>
      <c r="CN134" s="12"/>
      <c r="CO134" s="12"/>
      <c r="CP134" s="12"/>
      <c r="CQ134" s="12"/>
      <c r="CR134" s="12"/>
      <c r="CS134" s="12"/>
      <c r="CT134" s="12"/>
      <c r="CU134" s="12"/>
      <c r="CV134" s="12"/>
      <c r="CW134" s="12"/>
      <c r="CX134" s="12"/>
      <c r="CY134" s="12"/>
      <c r="CZ134" s="12"/>
      <c r="DA134" s="12"/>
      <c r="DB134" s="12"/>
      <c r="DC134" s="12"/>
      <c r="DD134" s="12"/>
      <c r="DE134" s="12"/>
      <c r="DF134" s="12"/>
      <c r="DG134" s="12"/>
      <c r="DH134" s="12"/>
      <c r="DI134" s="12"/>
      <c r="DJ134" s="12"/>
      <c r="DK134" s="12"/>
      <c r="DL134" s="12"/>
      <c r="DM134" s="12"/>
      <c r="DN134" s="12"/>
      <c r="DO134" s="12"/>
    </row>
    <row r="135" spans="1:119" ht="13.5" customHeight="1" x14ac:dyDescent="0.3">
      <c r="A135" s="113"/>
      <c r="B135" s="114" t="s">
        <v>112</v>
      </c>
      <c r="C135" s="115"/>
      <c r="D135" s="115"/>
      <c r="E135" s="117"/>
      <c r="F135" s="91"/>
      <c r="G135" s="91"/>
      <c r="CB135" s="12"/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  <c r="CO135" s="12"/>
      <c r="CP135" s="12"/>
      <c r="CQ135" s="12"/>
      <c r="CR135" s="12"/>
      <c r="CS135" s="12"/>
      <c r="CT135" s="12"/>
      <c r="CU135" s="12"/>
      <c r="CV135" s="12"/>
      <c r="CW135" s="12"/>
      <c r="CX135" s="12"/>
      <c r="CY135" s="12"/>
      <c r="CZ135" s="12"/>
      <c r="DA135" s="12"/>
      <c r="DB135" s="12"/>
      <c r="DC135" s="12"/>
      <c r="DD135" s="12"/>
      <c r="DE135" s="12"/>
      <c r="DF135" s="12"/>
      <c r="DG135" s="12"/>
      <c r="DH135" s="12"/>
      <c r="DI135" s="12"/>
      <c r="DJ135" s="12"/>
      <c r="DK135" s="12"/>
      <c r="DL135" s="12"/>
      <c r="DM135" s="12"/>
      <c r="DN135" s="12"/>
      <c r="DO135" s="12"/>
    </row>
    <row r="136" spans="1:119" x14ac:dyDescent="0.3">
      <c r="A136" s="113"/>
      <c r="B136" s="114" t="s">
        <v>111</v>
      </c>
      <c r="C136" s="115" t="s">
        <v>0</v>
      </c>
      <c r="D136" s="115">
        <v>2</v>
      </c>
      <c r="E136" s="117"/>
      <c r="F136" s="91"/>
      <c r="G136" s="91"/>
      <c r="CB136" s="12"/>
      <c r="CC136" s="12"/>
      <c r="CD136" s="12"/>
      <c r="CE136" s="12"/>
      <c r="CF136" s="12"/>
      <c r="CG136" s="12"/>
      <c r="CH136" s="12"/>
      <c r="CI136" s="12"/>
      <c r="CJ136" s="12"/>
      <c r="CK136" s="12"/>
      <c r="CL136" s="12"/>
      <c r="CM136" s="12"/>
      <c r="CN136" s="12"/>
      <c r="CO136" s="12"/>
      <c r="CP136" s="12"/>
      <c r="CQ136" s="12"/>
      <c r="CR136" s="12"/>
      <c r="CS136" s="12"/>
      <c r="CT136" s="12"/>
      <c r="CU136" s="12"/>
      <c r="CV136" s="12"/>
      <c r="CW136" s="12"/>
      <c r="CX136" s="12"/>
      <c r="CY136" s="12"/>
      <c r="CZ136" s="12"/>
      <c r="DA136" s="12"/>
      <c r="DB136" s="12"/>
      <c r="DC136" s="12"/>
      <c r="DD136" s="12"/>
      <c r="DE136" s="12"/>
      <c r="DF136" s="12"/>
      <c r="DG136" s="12"/>
      <c r="DH136" s="12"/>
      <c r="DI136" s="12"/>
      <c r="DJ136" s="12"/>
      <c r="DK136" s="12"/>
      <c r="DL136" s="12"/>
      <c r="DM136" s="12"/>
      <c r="DN136" s="12"/>
      <c r="DO136" s="12"/>
    </row>
    <row r="137" spans="1:119" x14ac:dyDescent="0.3">
      <c r="A137" s="113"/>
      <c r="B137" s="114" t="s">
        <v>113</v>
      </c>
      <c r="C137" s="115"/>
      <c r="D137" s="115"/>
      <c r="E137" s="117"/>
      <c r="F137" s="91"/>
      <c r="G137" s="91"/>
      <c r="CB137" s="12"/>
      <c r="CC137" s="12"/>
      <c r="CD137" s="12"/>
      <c r="CE137" s="12"/>
      <c r="CF137" s="12"/>
      <c r="CG137" s="12"/>
      <c r="CH137" s="12"/>
      <c r="CI137" s="12"/>
      <c r="CJ137" s="12"/>
      <c r="CK137" s="12"/>
      <c r="CL137" s="12"/>
      <c r="CM137" s="12"/>
      <c r="CN137" s="12"/>
      <c r="CO137" s="12"/>
      <c r="CP137" s="12"/>
      <c r="CQ137" s="12"/>
      <c r="CR137" s="12"/>
      <c r="CS137" s="12"/>
      <c r="CT137" s="12"/>
      <c r="CU137" s="12"/>
      <c r="CV137" s="12"/>
      <c r="CW137" s="12"/>
      <c r="CX137" s="12"/>
      <c r="CY137" s="12"/>
      <c r="CZ137" s="12"/>
      <c r="DA137" s="12"/>
      <c r="DB137" s="12"/>
      <c r="DC137" s="12"/>
      <c r="DD137" s="12"/>
      <c r="DE137" s="12"/>
      <c r="DF137" s="12"/>
      <c r="DG137" s="12"/>
      <c r="DH137" s="12"/>
      <c r="DI137" s="12"/>
      <c r="DJ137" s="12"/>
      <c r="DK137" s="12"/>
      <c r="DL137" s="12"/>
      <c r="DM137" s="12"/>
      <c r="DN137" s="12"/>
      <c r="DO137" s="12"/>
    </row>
    <row r="138" spans="1:119" x14ac:dyDescent="0.3">
      <c r="A138" s="113"/>
      <c r="B138" s="144" t="s">
        <v>75</v>
      </c>
      <c r="C138" s="115" t="s">
        <v>0</v>
      </c>
      <c r="D138" s="115">
        <v>1</v>
      </c>
      <c r="E138" s="117"/>
      <c r="F138" s="91"/>
      <c r="G138" s="91"/>
      <c r="CB138" s="12"/>
      <c r="CC138" s="12"/>
      <c r="CD138" s="12"/>
      <c r="CE138" s="12"/>
      <c r="CF138" s="12"/>
      <c r="CG138" s="12"/>
      <c r="CH138" s="12"/>
      <c r="CI138" s="12"/>
      <c r="CJ138" s="12"/>
      <c r="CK138" s="12"/>
      <c r="CL138" s="12"/>
      <c r="CM138" s="12"/>
      <c r="CN138" s="12"/>
      <c r="CO138" s="12"/>
      <c r="CP138" s="12"/>
      <c r="CQ138" s="12"/>
      <c r="CR138" s="12"/>
      <c r="CS138" s="12"/>
      <c r="CT138" s="12"/>
      <c r="CU138" s="12"/>
      <c r="CV138" s="12"/>
      <c r="CW138" s="12"/>
      <c r="CX138" s="12"/>
      <c r="CY138" s="12"/>
      <c r="CZ138" s="12"/>
      <c r="DA138" s="12"/>
      <c r="DB138" s="12"/>
      <c r="DC138" s="12"/>
      <c r="DD138" s="12"/>
      <c r="DE138" s="12"/>
      <c r="DF138" s="12"/>
      <c r="DG138" s="12"/>
      <c r="DH138" s="12"/>
      <c r="DI138" s="12"/>
      <c r="DJ138" s="12"/>
      <c r="DK138" s="12"/>
      <c r="DL138" s="12"/>
      <c r="DM138" s="12"/>
      <c r="DN138" s="12"/>
      <c r="DO138" s="12"/>
    </row>
    <row r="139" spans="1:119" x14ac:dyDescent="0.3">
      <c r="A139" s="113"/>
      <c r="B139" s="114" t="s">
        <v>114</v>
      </c>
      <c r="C139" s="115" t="s">
        <v>1</v>
      </c>
      <c r="D139" s="115">
        <v>1</v>
      </c>
      <c r="E139" s="117"/>
      <c r="F139" s="91"/>
      <c r="G139" s="91"/>
      <c r="CB139" s="12"/>
      <c r="CC139" s="12"/>
      <c r="CD139" s="12"/>
      <c r="CE139" s="12"/>
      <c r="CF139" s="12"/>
      <c r="CG139" s="12"/>
      <c r="CH139" s="12"/>
      <c r="CI139" s="12"/>
      <c r="CJ139" s="12"/>
      <c r="CK139" s="12"/>
      <c r="CL139" s="12"/>
      <c r="CM139" s="12"/>
      <c r="CN139" s="12"/>
      <c r="CO139" s="12"/>
      <c r="CP139" s="12"/>
      <c r="CQ139" s="12"/>
      <c r="CR139" s="12"/>
      <c r="CS139" s="12"/>
      <c r="CT139" s="12"/>
      <c r="CU139" s="12"/>
      <c r="CV139" s="12"/>
      <c r="CW139" s="12"/>
      <c r="CX139" s="12"/>
      <c r="CY139" s="12"/>
      <c r="CZ139" s="12"/>
      <c r="DA139" s="12"/>
      <c r="DB139" s="12"/>
      <c r="DC139" s="12"/>
      <c r="DD139" s="12"/>
      <c r="DE139" s="12"/>
      <c r="DF139" s="12"/>
      <c r="DG139" s="12"/>
      <c r="DH139" s="12"/>
      <c r="DI139" s="12"/>
      <c r="DJ139" s="12"/>
      <c r="DK139" s="12"/>
      <c r="DL139" s="12"/>
      <c r="DM139" s="12"/>
      <c r="DN139" s="12"/>
      <c r="DO139" s="12"/>
    </row>
    <row r="140" spans="1:119" ht="15" customHeight="1" x14ac:dyDescent="0.3">
      <c r="A140" s="113"/>
      <c r="B140" s="114" t="s">
        <v>73</v>
      </c>
      <c r="C140" s="115" t="s">
        <v>1</v>
      </c>
      <c r="D140" s="115">
        <v>1</v>
      </c>
      <c r="E140" s="117"/>
      <c r="F140" s="91"/>
      <c r="G140" s="91"/>
      <c r="CB140" s="12"/>
      <c r="CC140" s="12"/>
      <c r="CD140" s="12"/>
      <c r="CE140" s="12"/>
      <c r="CF140" s="12"/>
      <c r="CG140" s="12"/>
      <c r="CH140" s="12"/>
      <c r="CI140" s="12"/>
      <c r="CJ140" s="12"/>
      <c r="CK140" s="12"/>
      <c r="CL140" s="12"/>
      <c r="CM140" s="12"/>
      <c r="CN140" s="12"/>
      <c r="CO140" s="12"/>
      <c r="CP140" s="12"/>
      <c r="CQ140" s="12"/>
      <c r="CR140" s="12"/>
      <c r="CS140" s="12"/>
      <c r="CT140" s="12"/>
      <c r="CU140" s="12"/>
      <c r="CV140" s="12"/>
      <c r="CW140" s="12"/>
      <c r="CX140" s="12"/>
      <c r="CY140" s="12"/>
      <c r="CZ140" s="12"/>
      <c r="DA140" s="12"/>
      <c r="DB140" s="12"/>
      <c r="DC140" s="12"/>
      <c r="DD140" s="12"/>
      <c r="DE140" s="12"/>
      <c r="DF140" s="12"/>
      <c r="DG140" s="12"/>
      <c r="DH140" s="12"/>
      <c r="DI140" s="12"/>
      <c r="DJ140" s="12"/>
      <c r="DK140" s="12"/>
      <c r="DL140" s="12"/>
      <c r="DM140" s="12"/>
      <c r="DN140" s="12"/>
      <c r="DO140" s="12"/>
    </row>
    <row r="141" spans="1:119" customFormat="1" x14ac:dyDescent="0.3">
      <c r="A141" s="106"/>
      <c r="B141" s="140"/>
      <c r="C141" s="141"/>
      <c r="D141" s="141"/>
      <c r="E141" s="117"/>
      <c r="F141" s="91"/>
      <c r="G141" s="91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</row>
    <row r="142" spans="1:119" customFormat="1" x14ac:dyDescent="0.3">
      <c r="A142" s="106"/>
      <c r="B142" s="126" t="s">
        <v>19</v>
      </c>
      <c r="C142" s="127"/>
      <c r="D142" s="127"/>
      <c r="E142" s="139"/>
      <c r="F142" s="129"/>
      <c r="G142" s="13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</row>
    <row r="143" spans="1:119" customFormat="1" x14ac:dyDescent="0.3">
      <c r="A143" s="106"/>
      <c r="B143" s="114"/>
      <c r="C143" s="115"/>
      <c r="D143" s="115"/>
      <c r="E143" s="117"/>
      <c r="F143" s="91"/>
      <c r="G143" s="91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</row>
    <row r="144" spans="1:119" s="56" customFormat="1" x14ac:dyDescent="0.3">
      <c r="A144" s="69" t="s">
        <v>180</v>
      </c>
      <c r="B144" s="93" t="s">
        <v>115</v>
      </c>
      <c r="C144" s="96"/>
      <c r="D144" s="96"/>
      <c r="E144" s="97"/>
      <c r="F144" s="98"/>
      <c r="G144" s="98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59"/>
      <c r="AC144" s="59"/>
      <c r="AD144" s="59"/>
      <c r="AE144" s="59"/>
      <c r="AF144" s="59"/>
      <c r="AG144" s="59"/>
      <c r="AH144" s="59"/>
      <c r="AI144" s="59"/>
      <c r="AJ144" s="59"/>
      <c r="AK144" s="59"/>
      <c r="AL144" s="59"/>
      <c r="AM144" s="59"/>
      <c r="AN144" s="59"/>
      <c r="AO144" s="59"/>
      <c r="AP144" s="59"/>
      <c r="AQ144" s="59"/>
      <c r="AR144" s="59"/>
      <c r="AS144" s="59"/>
      <c r="AT144" s="59"/>
      <c r="AU144" s="59"/>
      <c r="AV144" s="59"/>
      <c r="AW144" s="59"/>
      <c r="AX144" s="59"/>
      <c r="AY144" s="59"/>
      <c r="AZ144" s="59"/>
      <c r="BA144" s="59"/>
      <c r="BB144" s="59"/>
      <c r="BC144" s="59"/>
      <c r="BD144" s="59"/>
      <c r="BE144" s="59"/>
      <c r="BF144" s="59"/>
      <c r="BG144" s="59"/>
      <c r="BH144" s="59"/>
      <c r="BI144" s="59"/>
      <c r="BJ144" s="59"/>
      <c r="BK144" s="59"/>
      <c r="BL144" s="59"/>
      <c r="BM144" s="59"/>
      <c r="BN144" s="59"/>
      <c r="BO144" s="59"/>
      <c r="BP144" s="59"/>
      <c r="BQ144" s="59"/>
      <c r="BR144" s="59"/>
      <c r="BS144" s="59"/>
      <c r="BT144" s="59"/>
      <c r="BU144" s="59"/>
      <c r="BV144" s="59"/>
      <c r="BW144" s="59"/>
      <c r="BX144" s="59"/>
      <c r="BY144" s="59"/>
      <c r="BZ144" s="59"/>
      <c r="CA144" s="59"/>
      <c r="CB144" s="59"/>
      <c r="CC144" s="59"/>
      <c r="CD144" s="59"/>
      <c r="CE144" s="59"/>
      <c r="CF144" s="59"/>
      <c r="CG144" s="59"/>
      <c r="CH144" s="59"/>
      <c r="CI144" s="59"/>
      <c r="CJ144" s="59"/>
      <c r="CK144" s="59"/>
      <c r="CL144" s="59"/>
      <c r="CM144" s="59"/>
      <c r="CN144" s="59"/>
      <c r="CO144" s="59"/>
      <c r="CP144" s="59"/>
      <c r="CQ144" s="59"/>
      <c r="CR144" s="59"/>
      <c r="CS144" s="59"/>
      <c r="CT144" s="59"/>
      <c r="CU144" s="59"/>
      <c r="CV144" s="59"/>
      <c r="CW144" s="59"/>
      <c r="CX144" s="59"/>
      <c r="CY144" s="59"/>
      <c r="CZ144" s="59"/>
      <c r="DA144" s="59"/>
      <c r="DB144" s="59"/>
      <c r="DC144" s="59"/>
      <c r="DD144" s="59"/>
      <c r="DE144" s="59"/>
      <c r="DF144" s="59"/>
      <c r="DG144" s="59"/>
      <c r="DH144" s="59"/>
      <c r="DI144" s="59"/>
      <c r="DJ144" s="59"/>
      <c r="DK144" s="59"/>
      <c r="DL144" s="59"/>
      <c r="DM144" s="59"/>
      <c r="DN144" s="59"/>
      <c r="DO144" s="59"/>
    </row>
    <row r="145" spans="1:119" x14ac:dyDescent="0.3">
      <c r="A145" s="113"/>
      <c r="B145" s="114" t="s">
        <v>116</v>
      </c>
      <c r="C145" s="115" t="s">
        <v>0</v>
      </c>
      <c r="D145" s="115">
        <v>1</v>
      </c>
      <c r="E145" s="117"/>
      <c r="F145" s="91"/>
      <c r="G145" s="91"/>
      <c r="CB145" s="12"/>
      <c r="CC145" s="12"/>
      <c r="CD145" s="12"/>
      <c r="CE145" s="12"/>
      <c r="CF145" s="12"/>
      <c r="CG145" s="12"/>
      <c r="CH145" s="12"/>
      <c r="CI145" s="12"/>
      <c r="CJ145" s="12"/>
      <c r="CK145" s="12"/>
      <c r="CL145" s="12"/>
      <c r="CM145" s="12"/>
      <c r="CN145" s="12"/>
      <c r="CO145" s="12"/>
      <c r="CP145" s="12"/>
      <c r="CQ145" s="12"/>
      <c r="CR145" s="12"/>
      <c r="CS145" s="12"/>
      <c r="CT145" s="12"/>
      <c r="CU145" s="12"/>
      <c r="CV145" s="12"/>
      <c r="CW145" s="12"/>
      <c r="CX145" s="12"/>
      <c r="CY145" s="12"/>
      <c r="CZ145" s="12"/>
      <c r="DA145" s="12"/>
      <c r="DB145" s="12"/>
      <c r="DC145" s="12"/>
      <c r="DD145" s="12"/>
      <c r="DE145" s="12"/>
      <c r="DF145" s="12"/>
      <c r="DG145" s="12"/>
      <c r="DH145" s="12"/>
      <c r="DI145" s="12"/>
      <c r="DJ145" s="12"/>
      <c r="DK145" s="12"/>
      <c r="DL145" s="12"/>
      <c r="DM145" s="12"/>
      <c r="DN145" s="12"/>
      <c r="DO145" s="12"/>
    </row>
    <row r="146" spans="1:119" x14ac:dyDescent="0.3">
      <c r="A146" s="113"/>
      <c r="B146" s="114" t="s">
        <v>117</v>
      </c>
      <c r="C146" s="115" t="s">
        <v>1</v>
      </c>
      <c r="D146" s="115">
        <v>1</v>
      </c>
      <c r="E146" s="117"/>
      <c r="F146" s="91"/>
      <c r="G146" s="91"/>
      <c r="CB146" s="12"/>
      <c r="CC146" s="12"/>
      <c r="CD146" s="12"/>
      <c r="CE146" s="12"/>
      <c r="CF146" s="12"/>
      <c r="CG146" s="12"/>
      <c r="CH146" s="12"/>
      <c r="CI146" s="12"/>
      <c r="CJ146" s="12"/>
      <c r="CK146" s="12"/>
      <c r="CL146" s="12"/>
      <c r="CM146" s="12"/>
      <c r="CN146" s="12"/>
      <c r="CO146" s="12"/>
      <c r="CP146" s="12"/>
      <c r="CQ146" s="12"/>
      <c r="CR146" s="12"/>
      <c r="CS146" s="12"/>
      <c r="CT146" s="12"/>
      <c r="CU146" s="12"/>
      <c r="CV146" s="12"/>
      <c r="CW146" s="12"/>
      <c r="CX146" s="12"/>
      <c r="CY146" s="12"/>
      <c r="CZ146" s="12"/>
      <c r="DA146" s="12"/>
      <c r="DB146" s="12"/>
      <c r="DC146" s="12"/>
      <c r="DD146" s="12"/>
      <c r="DE146" s="12"/>
      <c r="DF146" s="12"/>
      <c r="DG146" s="12"/>
      <c r="DH146" s="12"/>
      <c r="DI146" s="12"/>
      <c r="DJ146" s="12"/>
      <c r="DK146" s="12"/>
      <c r="DL146" s="12"/>
      <c r="DM146" s="12"/>
      <c r="DN146" s="12"/>
      <c r="DO146" s="12"/>
    </row>
    <row r="147" spans="1:119" x14ac:dyDescent="0.3">
      <c r="A147" s="113"/>
      <c r="B147" s="114" t="s">
        <v>119</v>
      </c>
      <c r="C147" s="115" t="s">
        <v>0</v>
      </c>
      <c r="D147" s="115">
        <v>1</v>
      </c>
      <c r="E147" s="117"/>
      <c r="F147" s="91"/>
      <c r="G147" s="91"/>
      <c r="CB147" s="12"/>
      <c r="CC147" s="12"/>
      <c r="CD147" s="12"/>
      <c r="CE147" s="12"/>
      <c r="CF147" s="12"/>
      <c r="CG147" s="12"/>
      <c r="CH147" s="12"/>
      <c r="CI147" s="12"/>
      <c r="CJ147" s="12"/>
      <c r="CK147" s="12"/>
      <c r="CL147" s="12"/>
      <c r="CM147" s="12"/>
      <c r="CN147" s="12"/>
      <c r="CO147" s="12"/>
      <c r="CP147" s="12"/>
      <c r="CQ147" s="12"/>
      <c r="CR147" s="12"/>
      <c r="CS147" s="12"/>
      <c r="CT147" s="12"/>
      <c r="CU147" s="12"/>
      <c r="CV147" s="12"/>
      <c r="CW147" s="12"/>
      <c r="CX147" s="12"/>
      <c r="CY147" s="12"/>
      <c r="CZ147" s="12"/>
      <c r="DA147" s="12"/>
      <c r="DB147" s="12"/>
      <c r="DC147" s="12"/>
      <c r="DD147" s="12"/>
      <c r="DE147" s="12"/>
      <c r="DF147" s="12"/>
      <c r="DG147" s="12"/>
      <c r="DH147" s="12"/>
      <c r="DI147" s="12"/>
      <c r="DJ147" s="12"/>
      <c r="DK147" s="12"/>
      <c r="DL147" s="12"/>
      <c r="DM147" s="12"/>
      <c r="DN147" s="12"/>
      <c r="DO147" s="12"/>
    </row>
    <row r="148" spans="1:119" ht="15" customHeight="1" x14ac:dyDescent="0.3">
      <c r="A148" s="113"/>
      <c r="B148" s="114" t="s">
        <v>73</v>
      </c>
      <c r="C148" s="115" t="s">
        <v>1</v>
      </c>
      <c r="D148" s="115">
        <v>1</v>
      </c>
      <c r="E148" s="117"/>
      <c r="F148" s="91"/>
      <c r="G148" s="91"/>
      <c r="CB148" s="12"/>
      <c r="CC148" s="12"/>
      <c r="CD148" s="12"/>
      <c r="CE148" s="12"/>
      <c r="CF148" s="12"/>
      <c r="CG148" s="12"/>
      <c r="CH148" s="12"/>
      <c r="CI148" s="12"/>
      <c r="CJ148" s="12"/>
      <c r="CK148" s="12"/>
      <c r="CL148" s="12"/>
      <c r="CM148" s="12"/>
      <c r="CN148" s="12"/>
      <c r="CO148" s="12"/>
      <c r="CP148" s="12"/>
      <c r="CQ148" s="12"/>
      <c r="CR148" s="12"/>
      <c r="CS148" s="12"/>
      <c r="CT148" s="12"/>
      <c r="CU148" s="12"/>
      <c r="CV148" s="12"/>
      <c r="CW148" s="12"/>
      <c r="CX148" s="12"/>
      <c r="CY148" s="12"/>
      <c r="CZ148" s="12"/>
      <c r="DA148" s="12"/>
      <c r="DB148" s="12"/>
      <c r="DC148" s="12"/>
      <c r="DD148" s="12"/>
      <c r="DE148" s="12"/>
      <c r="DF148" s="12"/>
      <c r="DG148" s="12"/>
      <c r="DH148" s="12"/>
      <c r="DI148" s="12"/>
      <c r="DJ148" s="12"/>
      <c r="DK148" s="12"/>
      <c r="DL148" s="12"/>
      <c r="DM148" s="12"/>
      <c r="DN148" s="12"/>
      <c r="DO148" s="12"/>
    </row>
    <row r="149" spans="1:119" customFormat="1" x14ac:dyDescent="0.3">
      <c r="A149" s="106"/>
      <c r="B149" s="140"/>
      <c r="C149" s="141"/>
      <c r="D149" s="141"/>
      <c r="E149" s="117"/>
      <c r="F149" s="91"/>
      <c r="G149" s="91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</row>
    <row r="150" spans="1:119" customFormat="1" x14ac:dyDescent="0.3">
      <c r="A150" s="106"/>
      <c r="B150" s="126" t="s">
        <v>19</v>
      </c>
      <c r="C150" s="127"/>
      <c r="D150" s="127"/>
      <c r="E150" s="139"/>
      <c r="F150" s="129"/>
      <c r="G150" s="13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</row>
    <row r="151" spans="1:119" ht="15" customHeight="1" x14ac:dyDescent="0.3">
      <c r="A151" s="106"/>
      <c r="B151" s="124"/>
      <c r="C151" s="96"/>
      <c r="D151" s="96"/>
      <c r="E151" s="97"/>
      <c r="F151" s="98"/>
      <c r="G151" s="98"/>
      <c r="CB151" s="12"/>
      <c r="CC151" s="12"/>
      <c r="CD151" s="12"/>
      <c r="CE151" s="12"/>
      <c r="CF151" s="12"/>
      <c r="CG151" s="12"/>
      <c r="CH151" s="12"/>
      <c r="CI151" s="12"/>
      <c r="CJ151" s="12"/>
      <c r="CK151" s="12"/>
      <c r="CL151" s="12"/>
      <c r="CM151" s="12"/>
      <c r="CN151" s="12"/>
      <c r="CO151" s="12"/>
      <c r="CP151" s="12"/>
      <c r="CQ151" s="12"/>
      <c r="CR151" s="12"/>
      <c r="CS151" s="12"/>
      <c r="CT151" s="12"/>
      <c r="CU151" s="12"/>
      <c r="CV151" s="12"/>
      <c r="CW151" s="12"/>
      <c r="CX151" s="12"/>
      <c r="CY151" s="12"/>
      <c r="CZ151" s="12"/>
      <c r="DA151" s="12"/>
      <c r="DB151" s="12"/>
      <c r="DC151" s="12"/>
      <c r="DD151" s="12"/>
      <c r="DE151" s="12"/>
      <c r="DF151" s="12"/>
      <c r="DG151" s="12"/>
      <c r="DH151" s="12"/>
      <c r="DI151" s="12"/>
      <c r="DJ151" s="12"/>
      <c r="DK151" s="12"/>
      <c r="DL151" s="12"/>
      <c r="DM151" s="12"/>
      <c r="DN151" s="12"/>
      <c r="DO151" s="12"/>
    </row>
    <row r="152" spans="1:119" s="56" customFormat="1" x14ac:dyDescent="0.3">
      <c r="A152" s="69" t="s">
        <v>181</v>
      </c>
      <c r="B152" s="93" t="s">
        <v>118</v>
      </c>
      <c r="C152" s="96"/>
      <c r="D152" s="96"/>
      <c r="E152" s="97"/>
      <c r="F152" s="98"/>
      <c r="G152" s="98"/>
      <c r="H152" s="59"/>
      <c r="I152" s="59"/>
      <c r="J152" s="59"/>
      <c r="K152" s="59"/>
      <c r="L152" s="59"/>
      <c r="M152" s="59"/>
      <c r="N152" s="59"/>
      <c r="O152" s="59"/>
      <c r="P152" s="59"/>
      <c r="Q152" s="59"/>
      <c r="R152" s="59"/>
      <c r="S152" s="59"/>
      <c r="T152" s="59"/>
      <c r="U152" s="59"/>
      <c r="V152" s="59"/>
      <c r="W152" s="59"/>
      <c r="X152" s="59"/>
      <c r="Y152" s="59"/>
      <c r="Z152" s="59"/>
      <c r="AA152" s="59"/>
      <c r="AB152" s="59"/>
      <c r="AC152" s="59"/>
      <c r="AD152" s="59"/>
      <c r="AE152" s="59"/>
      <c r="AF152" s="59"/>
      <c r="AG152" s="59"/>
      <c r="AH152" s="59"/>
      <c r="AI152" s="59"/>
      <c r="AJ152" s="59"/>
      <c r="AK152" s="59"/>
      <c r="AL152" s="59"/>
      <c r="AM152" s="59"/>
      <c r="AN152" s="59"/>
      <c r="AO152" s="59"/>
      <c r="AP152" s="59"/>
      <c r="AQ152" s="59"/>
      <c r="AR152" s="59"/>
      <c r="AS152" s="59"/>
      <c r="AT152" s="59"/>
      <c r="AU152" s="59"/>
      <c r="AV152" s="59"/>
      <c r="AW152" s="59"/>
      <c r="AX152" s="59"/>
      <c r="AY152" s="59"/>
      <c r="AZ152" s="59"/>
      <c r="BA152" s="59"/>
      <c r="BB152" s="59"/>
      <c r="BC152" s="59"/>
      <c r="BD152" s="59"/>
      <c r="BE152" s="59"/>
      <c r="BF152" s="59"/>
      <c r="BG152" s="59"/>
      <c r="BH152" s="59"/>
      <c r="BI152" s="59"/>
      <c r="BJ152" s="59"/>
      <c r="BK152" s="59"/>
      <c r="BL152" s="59"/>
      <c r="BM152" s="59"/>
      <c r="BN152" s="59"/>
      <c r="BO152" s="59"/>
      <c r="BP152" s="59"/>
      <c r="BQ152" s="59"/>
      <c r="BR152" s="59"/>
      <c r="BS152" s="59"/>
      <c r="BT152" s="59"/>
      <c r="BU152" s="59"/>
      <c r="BV152" s="59"/>
      <c r="BW152" s="59"/>
      <c r="BX152" s="59"/>
      <c r="BY152" s="59"/>
      <c r="BZ152" s="59"/>
      <c r="CA152" s="59"/>
      <c r="CB152" s="59"/>
      <c r="CC152" s="59"/>
      <c r="CD152" s="59"/>
      <c r="CE152" s="59"/>
      <c r="CF152" s="59"/>
      <c r="CG152" s="59"/>
      <c r="CH152" s="59"/>
      <c r="CI152" s="59"/>
      <c r="CJ152" s="59"/>
      <c r="CK152" s="59"/>
      <c r="CL152" s="59"/>
      <c r="CM152" s="59"/>
      <c r="CN152" s="59"/>
      <c r="CO152" s="59"/>
      <c r="CP152" s="59"/>
      <c r="CQ152" s="59"/>
      <c r="CR152" s="59"/>
      <c r="CS152" s="59"/>
      <c r="CT152" s="59"/>
      <c r="CU152" s="59"/>
      <c r="CV152" s="59"/>
      <c r="CW152" s="59"/>
      <c r="CX152" s="59"/>
      <c r="CY152" s="59"/>
      <c r="CZ152" s="59"/>
      <c r="DA152" s="59"/>
      <c r="DB152" s="59"/>
      <c r="DC152" s="59"/>
      <c r="DD152" s="59"/>
      <c r="DE152" s="59"/>
      <c r="DF152" s="59"/>
      <c r="DG152" s="59"/>
      <c r="DH152" s="59"/>
      <c r="DI152" s="59"/>
      <c r="DJ152" s="59"/>
      <c r="DK152" s="59"/>
      <c r="DL152" s="59"/>
      <c r="DM152" s="59"/>
      <c r="DN152" s="59"/>
      <c r="DO152" s="59"/>
    </row>
    <row r="153" spans="1:119" ht="15" customHeight="1" x14ac:dyDescent="0.3">
      <c r="A153" s="113"/>
      <c r="B153" s="114" t="s">
        <v>51</v>
      </c>
      <c r="C153" s="115" t="s">
        <v>1</v>
      </c>
      <c r="D153" s="115">
        <v>1</v>
      </c>
      <c r="E153" s="117"/>
      <c r="F153" s="91"/>
      <c r="G153" s="91"/>
      <c r="CB153" s="12"/>
      <c r="CC153" s="12"/>
      <c r="CD153" s="12"/>
      <c r="CE153" s="12"/>
      <c r="CF153" s="12"/>
      <c r="CG153" s="12"/>
      <c r="CH153" s="12"/>
      <c r="CI153" s="12"/>
      <c r="CJ153" s="12"/>
      <c r="CK153" s="12"/>
      <c r="CL153" s="12"/>
      <c r="CM153" s="12"/>
      <c r="CN153" s="12"/>
      <c r="CO153" s="12"/>
      <c r="CP153" s="12"/>
      <c r="CQ153" s="12"/>
      <c r="CR153" s="12"/>
      <c r="CS153" s="12"/>
      <c r="CT153" s="12"/>
      <c r="CU153" s="12"/>
      <c r="CV153" s="12"/>
      <c r="CW153" s="12"/>
      <c r="CX153" s="12"/>
      <c r="CY153" s="12"/>
      <c r="CZ153" s="12"/>
      <c r="DA153" s="12"/>
      <c r="DB153" s="12"/>
      <c r="DC153" s="12"/>
      <c r="DD153" s="12"/>
      <c r="DE153" s="12"/>
      <c r="DF153" s="12"/>
      <c r="DG153" s="12"/>
      <c r="DH153" s="12"/>
      <c r="DI153" s="12"/>
      <c r="DJ153" s="12"/>
      <c r="DK153" s="12"/>
      <c r="DL153" s="12"/>
      <c r="DM153" s="12"/>
      <c r="DN153" s="12"/>
      <c r="DO153" s="12"/>
    </row>
    <row r="154" spans="1:119" ht="15" customHeight="1" x14ac:dyDescent="0.3">
      <c r="A154" s="113"/>
      <c r="B154" s="114" t="s">
        <v>73</v>
      </c>
      <c r="C154" s="115" t="s">
        <v>1</v>
      </c>
      <c r="D154" s="115">
        <v>1</v>
      </c>
      <c r="E154" s="117"/>
      <c r="F154" s="91"/>
      <c r="G154" s="91"/>
      <c r="CB154" s="12"/>
      <c r="CC154" s="12"/>
      <c r="CD154" s="12"/>
      <c r="CE154" s="12"/>
      <c r="CF154" s="12"/>
      <c r="CG154" s="12"/>
      <c r="CH154" s="12"/>
      <c r="CI154" s="12"/>
      <c r="CJ154" s="12"/>
      <c r="CK154" s="12"/>
      <c r="CL154" s="12"/>
      <c r="CM154" s="12"/>
      <c r="CN154" s="12"/>
      <c r="CO154" s="12"/>
      <c r="CP154" s="12"/>
      <c r="CQ154" s="12"/>
      <c r="CR154" s="12"/>
      <c r="CS154" s="12"/>
      <c r="CT154" s="12"/>
      <c r="CU154" s="12"/>
      <c r="CV154" s="12"/>
      <c r="CW154" s="12"/>
      <c r="CX154" s="12"/>
      <c r="CY154" s="12"/>
      <c r="CZ154" s="12"/>
      <c r="DA154" s="12"/>
      <c r="DB154" s="12"/>
      <c r="DC154" s="12"/>
      <c r="DD154" s="12"/>
      <c r="DE154" s="12"/>
      <c r="DF154" s="12"/>
      <c r="DG154" s="12"/>
      <c r="DH154" s="12"/>
      <c r="DI154" s="12"/>
      <c r="DJ154" s="12"/>
      <c r="DK154" s="12"/>
      <c r="DL154" s="12"/>
      <c r="DM154" s="12"/>
      <c r="DN154" s="12"/>
      <c r="DO154" s="12"/>
    </row>
    <row r="155" spans="1:119" customFormat="1" x14ac:dyDescent="0.3">
      <c r="A155" s="106"/>
      <c r="B155" s="140"/>
      <c r="C155" s="141"/>
      <c r="D155" s="141"/>
      <c r="E155" s="117"/>
      <c r="F155" s="91"/>
      <c r="G155" s="91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</row>
    <row r="156" spans="1:119" customFormat="1" x14ac:dyDescent="0.3">
      <c r="A156" s="106"/>
      <c r="B156" s="237" t="s">
        <v>19</v>
      </c>
      <c r="C156" s="238"/>
      <c r="D156" s="238"/>
      <c r="E156" s="139"/>
      <c r="F156" s="239"/>
      <c r="G156" s="24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</row>
    <row r="157" spans="1:119" x14ac:dyDescent="0.3">
      <c r="A157" s="113"/>
      <c r="B157" s="114"/>
      <c r="C157" s="115"/>
      <c r="D157" s="116"/>
      <c r="E157" s="117"/>
      <c r="F157" s="8"/>
      <c r="G157" s="8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</row>
    <row r="158" spans="1:119" s="56" customFormat="1" x14ac:dyDescent="0.3">
      <c r="A158" s="69" t="s">
        <v>184</v>
      </c>
      <c r="B158" s="93" t="s">
        <v>182</v>
      </c>
      <c r="C158" s="96"/>
      <c r="D158" s="96"/>
      <c r="E158" s="97"/>
      <c r="F158" s="102"/>
      <c r="G158" s="102"/>
      <c r="H158" s="59"/>
      <c r="I158" s="59"/>
      <c r="J158" s="59"/>
      <c r="K158" s="59"/>
      <c r="L158" s="59"/>
      <c r="M158" s="59"/>
      <c r="N158" s="59"/>
      <c r="O158" s="59"/>
      <c r="P158" s="59"/>
      <c r="Q158" s="59"/>
      <c r="R158" s="59"/>
      <c r="S158" s="59"/>
      <c r="T158" s="59"/>
      <c r="U158" s="59"/>
      <c r="V158" s="59"/>
      <c r="W158" s="59"/>
      <c r="X158" s="59"/>
      <c r="Y158" s="59"/>
      <c r="Z158" s="59"/>
      <c r="AA158" s="59"/>
      <c r="AB158" s="59"/>
      <c r="AC158" s="59"/>
      <c r="AD158" s="59"/>
      <c r="AE158" s="59"/>
      <c r="AF158" s="59"/>
      <c r="AG158" s="59"/>
      <c r="AH158" s="59"/>
      <c r="AI158" s="59"/>
      <c r="AJ158" s="59"/>
      <c r="AK158" s="59"/>
      <c r="AL158" s="59"/>
      <c r="AM158" s="59"/>
      <c r="AN158" s="59"/>
      <c r="AO158" s="59"/>
      <c r="AP158" s="59"/>
      <c r="AQ158" s="59"/>
      <c r="AR158" s="59"/>
      <c r="AS158" s="59"/>
      <c r="AT158" s="59"/>
      <c r="AU158" s="59"/>
      <c r="AV158" s="59"/>
      <c r="AW158" s="59"/>
      <c r="AX158" s="59"/>
      <c r="AY158" s="59"/>
      <c r="AZ158" s="59"/>
      <c r="BA158" s="59"/>
      <c r="BB158" s="59"/>
      <c r="BC158" s="59"/>
      <c r="BD158" s="59"/>
      <c r="BE158" s="59"/>
      <c r="BF158" s="59"/>
      <c r="BG158" s="59"/>
      <c r="BH158" s="59"/>
      <c r="BI158" s="59"/>
      <c r="BJ158" s="59"/>
      <c r="BK158" s="59"/>
      <c r="BL158" s="59"/>
      <c r="BM158" s="59"/>
      <c r="BN158" s="59"/>
      <c r="BO158" s="59"/>
      <c r="BP158" s="59"/>
      <c r="BQ158" s="59"/>
      <c r="BR158" s="59"/>
      <c r="BS158" s="59"/>
      <c r="BT158" s="59"/>
      <c r="BU158" s="59"/>
      <c r="BV158" s="59"/>
      <c r="BW158" s="59"/>
      <c r="BX158" s="59"/>
      <c r="BY158" s="59"/>
      <c r="BZ158" s="59"/>
      <c r="CA158" s="59"/>
      <c r="CB158" s="59"/>
      <c r="CC158" s="59"/>
      <c r="CD158" s="59"/>
      <c r="CE158" s="59"/>
      <c r="CF158" s="59"/>
      <c r="CG158" s="59"/>
      <c r="CH158" s="59"/>
      <c r="CI158" s="59"/>
      <c r="CJ158" s="59"/>
      <c r="CK158" s="59"/>
      <c r="CL158" s="59"/>
      <c r="CM158" s="59"/>
      <c r="CN158" s="59"/>
      <c r="CO158" s="59"/>
      <c r="CP158" s="59"/>
      <c r="CQ158" s="59"/>
      <c r="CR158" s="59"/>
      <c r="CS158" s="59"/>
      <c r="CT158" s="59"/>
      <c r="CU158" s="59"/>
      <c r="CV158" s="59"/>
      <c r="CW158" s="59"/>
      <c r="CX158" s="59"/>
      <c r="CY158" s="59"/>
      <c r="CZ158" s="59"/>
      <c r="DA158" s="59"/>
      <c r="DB158" s="59"/>
      <c r="DC158" s="59"/>
      <c r="DD158" s="59"/>
      <c r="DE158" s="59"/>
      <c r="DF158" s="59"/>
      <c r="DG158" s="59"/>
      <c r="DH158" s="59"/>
      <c r="DI158" s="59"/>
      <c r="DJ158" s="59"/>
      <c r="DK158" s="59"/>
      <c r="DL158" s="59"/>
      <c r="DM158" s="59"/>
      <c r="DN158" s="59"/>
      <c r="DO158" s="59"/>
    </row>
    <row r="159" spans="1:119" ht="15" customHeight="1" x14ac:dyDescent="0.3">
      <c r="A159" s="99"/>
      <c r="B159" s="95" t="s">
        <v>183</v>
      </c>
      <c r="C159" s="100" t="s">
        <v>1</v>
      </c>
      <c r="D159" s="100">
        <v>1</v>
      </c>
      <c r="E159" s="101"/>
      <c r="F159" s="103"/>
      <c r="G159" s="103"/>
      <c r="CB159" s="12"/>
      <c r="CC159" s="12"/>
      <c r="CD159" s="12"/>
      <c r="CE159" s="12"/>
      <c r="CF159" s="12"/>
      <c r="CG159" s="12"/>
      <c r="CH159" s="12"/>
      <c r="CI159" s="12"/>
      <c r="CJ159" s="12"/>
      <c r="CK159" s="12"/>
      <c r="CL159" s="12"/>
      <c r="CM159" s="12"/>
      <c r="CN159" s="12"/>
      <c r="CO159" s="12"/>
      <c r="CP159" s="12"/>
      <c r="CQ159" s="12"/>
      <c r="CR159" s="12"/>
      <c r="CS159" s="12"/>
      <c r="CT159" s="12"/>
      <c r="CU159" s="12"/>
      <c r="CV159" s="12"/>
      <c r="CW159" s="12"/>
      <c r="CX159" s="12"/>
      <c r="CY159" s="12"/>
      <c r="CZ159" s="12"/>
      <c r="DA159" s="12"/>
      <c r="DB159" s="12"/>
      <c r="DC159" s="12"/>
      <c r="DD159" s="12"/>
      <c r="DE159" s="12"/>
      <c r="DF159" s="12"/>
      <c r="DG159" s="12"/>
      <c r="DH159" s="12"/>
      <c r="DI159" s="12"/>
      <c r="DJ159" s="12"/>
      <c r="DK159" s="12"/>
      <c r="DL159" s="12"/>
      <c r="DM159" s="12"/>
      <c r="DN159" s="12"/>
      <c r="DO159" s="12"/>
    </row>
    <row r="160" spans="1:119" ht="15" customHeight="1" x14ac:dyDescent="0.3">
      <c r="A160" s="99"/>
      <c r="B160" s="95" t="s">
        <v>51</v>
      </c>
      <c r="C160" s="100" t="s">
        <v>1</v>
      </c>
      <c r="D160" s="100">
        <v>1</v>
      </c>
      <c r="E160" s="101"/>
      <c r="F160" s="103"/>
      <c r="G160" s="103"/>
      <c r="CB160" s="12"/>
      <c r="CC160" s="12"/>
      <c r="CD160" s="12"/>
      <c r="CE160" s="12"/>
      <c r="CF160" s="12"/>
      <c r="CG160" s="12"/>
      <c r="CH160" s="12"/>
      <c r="CI160" s="12"/>
      <c r="CJ160" s="12"/>
      <c r="CK160" s="12"/>
      <c r="CL160" s="12"/>
      <c r="CM160" s="12"/>
      <c r="CN160" s="12"/>
      <c r="CO160" s="12"/>
      <c r="CP160" s="12"/>
      <c r="CQ160" s="12"/>
      <c r="CR160" s="12"/>
      <c r="CS160" s="12"/>
      <c r="CT160" s="12"/>
      <c r="CU160" s="12"/>
      <c r="CV160" s="12"/>
      <c r="CW160" s="12"/>
      <c r="CX160" s="12"/>
      <c r="CY160" s="12"/>
      <c r="CZ160" s="12"/>
      <c r="DA160" s="12"/>
      <c r="DB160" s="12"/>
      <c r="DC160" s="12"/>
      <c r="DD160" s="12"/>
      <c r="DE160" s="12"/>
      <c r="DF160" s="12"/>
      <c r="DG160" s="12"/>
      <c r="DH160" s="12"/>
      <c r="DI160" s="12"/>
      <c r="DJ160" s="12"/>
      <c r="DK160" s="12"/>
      <c r="DL160" s="12"/>
      <c r="DM160" s="12"/>
      <c r="DN160" s="12"/>
      <c r="DO160" s="12"/>
    </row>
    <row r="161" spans="1:119" ht="15" customHeight="1" x14ac:dyDescent="0.3">
      <c r="A161" s="99"/>
      <c r="B161" s="95" t="s">
        <v>73</v>
      </c>
      <c r="C161" s="100" t="s">
        <v>1</v>
      </c>
      <c r="D161" s="100">
        <v>1</v>
      </c>
      <c r="E161" s="101"/>
      <c r="F161" s="103"/>
      <c r="G161" s="103"/>
      <c r="CB161" s="12"/>
      <c r="CC161" s="12"/>
      <c r="CD161" s="12"/>
      <c r="CE161" s="12"/>
      <c r="CF161" s="12"/>
      <c r="CG161" s="12"/>
      <c r="CH161" s="12"/>
      <c r="CI161" s="12"/>
      <c r="CJ161" s="12"/>
      <c r="CK161" s="12"/>
      <c r="CL161" s="12"/>
      <c r="CM161" s="12"/>
      <c r="CN161" s="12"/>
      <c r="CO161" s="12"/>
      <c r="CP161" s="12"/>
      <c r="CQ161" s="12"/>
      <c r="CR161" s="12"/>
      <c r="CS161" s="12"/>
      <c r="CT161" s="12"/>
      <c r="CU161" s="12"/>
      <c r="CV161" s="12"/>
      <c r="CW161" s="12"/>
      <c r="CX161" s="12"/>
      <c r="CY161" s="12"/>
      <c r="CZ161" s="12"/>
      <c r="DA161" s="12"/>
      <c r="DB161" s="12"/>
      <c r="DC161" s="12"/>
      <c r="DD161" s="12"/>
      <c r="DE161" s="12"/>
      <c r="DF161" s="12"/>
      <c r="DG161" s="12"/>
      <c r="DH161" s="12"/>
      <c r="DI161" s="12"/>
      <c r="DJ161" s="12"/>
      <c r="DK161" s="12"/>
      <c r="DL161" s="12"/>
      <c r="DM161" s="12"/>
      <c r="DN161" s="12"/>
      <c r="DO161" s="12"/>
    </row>
    <row r="162" spans="1:119" customFormat="1" x14ac:dyDescent="0.3">
      <c r="A162" s="99"/>
      <c r="B162" s="104"/>
      <c r="C162" s="100"/>
      <c r="D162" s="100"/>
      <c r="E162" s="101"/>
      <c r="F162" s="103"/>
      <c r="G162" s="103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</row>
    <row r="163" spans="1:119" customFormat="1" x14ac:dyDescent="0.3">
      <c r="A163" s="99"/>
      <c r="B163" s="241" t="s">
        <v>19</v>
      </c>
      <c r="C163" s="242"/>
      <c r="D163" s="242"/>
      <c r="E163" s="243"/>
      <c r="F163" s="244"/>
      <c r="G163" s="245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</row>
    <row r="164" spans="1:119" customFormat="1" x14ac:dyDescent="0.3">
      <c r="A164" s="268"/>
      <c r="B164" s="278"/>
      <c r="C164" s="279"/>
      <c r="D164" s="279"/>
      <c r="E164" s="266"/>
      <c r="F164" s="267"/>
      <c r="G164" s="267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</row>
    <row r="165" spans="1:119" customFormat="1" ht="16.5" customHeight="1" x14ac:dyDescent="0.3">
      <c r="A165" s="318" t="s">
        <v>121</v>
      </c>
      <c r="B165" s="319"/>
      <c r="C165" s="319"/>
      <c r="D165" s="319"/>
      <c r="E165" s="111"/>
      <c r="F165" s="111"/>
      <c r="G165" s="112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</row>
    <row r="166" spans="1:119" x14ac:dyDescent="0.3">
      <c r="A166" s="113"/>
      <c r="B166" s="114"/>
      <c r="C166" s="115"/>
      <c r="D166" s="116"/>
      <c r="E166" s="117"/>
      <c r="F166" s="8"/>
      <c r="G166" s="8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</row>
    <row r="167" spans="1:119" s="9" customFormat="1" ht="15" customHeight="1" x14ac:dyDescent="0.3">
      <c r="A167" s="89" t="s">
        <v>134</v>
      </c>
      <c r="B167" s="69" t="s">
        <v>40</v>
      </c>
      <c r="C167" s="142"/>
      <c r="D167" s="142"/>
      <c r="E167" s="70"/>
      <c r="F167" s="71"/>
      <c r="G167" s="71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</row>
    <row r="168" spans="1:119" customFormat="1" x14ac:dyDescent="0.3">
      <c r="A168" s="143"/>
      <c r="B168" s="144"/>
      <c r="C168" s="142"/>
      <c r="D168" s="142"/>
      <c r="E168" s="145"/>
      <c r="F168" s="146"/>
      <c r="G168" s="146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</row>
    <row r="169" spans="1:119" s="9" customFormat="1" ht="15" customHeight="1" x14ac:dyDescent="0.3">
      <c r="A169" s="89" t="s">
        <v>135</v>
      </c>
      <c r="B169" s="69" t="s">
        <v>136</v>
      </c>
      <c r="C169" s="142"/>
      <c r="D169" s="142"/>
      <c r="E169" s="70"/>
      <c r="F169" s="71"/>
      <c r="G169" s="71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</row>
    <row r="170" spans="1:119" ht="15" customHeight="1" x14ac:dyDescent="0.3">
      <c r="A170" s="90"/>
      <c r="B170" s="69"/>
      <c r="C170" s="142"/>
      <c r="D170" s="142"/>
      <c r="E170" s="10"/>
      <c r="F170" s="8"/>
      <c r="G170" s="8"/>
    </row>
    <row r="171" spans="1:119" s="9" customFormat="1" ht="15" customHeight="1" x14ac:dyDescent="0.3">
      <c r="A171" s="68" t="s">
        <v>137</v>
      </c>
      <c r="B171" s="69" t="s">
        <v>41</v>
      </c>
      <c r="C171" s="142"/>
      <c r="D171" s="142"/>
      <c r="E171" s="70"/>
      <c r="F171" s="71"/>
      <c r="G171" s="71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</row>
    <row r="172" spans="1:119" customFormat="1" x14ac:dyDescent="0.3">
      <c r="A172" s="143"/>
      <c r="B172" s="144" t="s">
        <v>138</v>
      </c>
      <c r="C172" s="147" t="s">
        <v>1</v>
      </c>
      <c r="D172" s="147">
        <v>1</v>
      </c>
      <c r="E172" s="148"/>
      <c r="F172" s="149"/>
      <c r="G172" s="15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</row>
    <row r="173" spans="1:119" customFormat="1" x14ac:dyDescent="0.3">
      <c r="A173" s="143"/>
      <c r="B173" s="151" t="s">
        <v>139</v>
      </c>
      <c r="C173" s="142" t="s">
        <v>0</v>
      </c>
      <c r="D173" s="142">
        <v>1</v>
      </c>
      <c r="E173" s="145"/>
      <c r="F173" s="146"/>
      <c r="G173" s="15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</row>
    <row r="174" spans="1:119" customFormat="1" x14ac:dyDescent="0.3">
      <c r="A174" s="143"/>
      <c r="B174" s="151" t="s">
        <v>79</v>
      </c>
      <c r="C174" s="142" t="s">
        <v>0</v>
      </c>
      <c r="D174" s="142">
        <v>1</v>
      </c>
      <c r="E174" s="145"/>
      <c r="F174" s="146"/>
      <c r="G174" s="15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</row>
    <row r="175" spans="1:119" customFormat="1" x14ac:dyDescent="0.3">
      <c r="A175" s="143"/>
      <c r="B175" s="151" t="s">
        <v>44</v>
      </c>
      <c r="C175" s="142" t="s">
        <v>1</v>
      </c>
      <c r="D175" s="142">
        <v>1</v>
      </c>
      <c r="E175" s="145"/>
      <c r="F175" s="146"/>
      <c r="G175" s="15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</row>
    <row r="176" spans="1:119" customFormat="1" x14ac:dyDescent="0.3">
      <c r="A176" s="143"/>
      <c r="B176" s="151" t="s">
        <v>43</v>
      </c>
      <c r="C176" s="142"/>
      <c r="D176" s="142"/>
      <c r="E176" s="145"/>
      <c r="F176" s="146"/>
      <c r="G176" s="152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</row>
    <row r="177" spans="1:51" customFormat="1" x14ac:dyDescent="0.3">
      <c r="A177" s="143"/>
      <c r="B177" s="151" t="s">
        <v>141</v>
      </c>
      <c r="C177" s="142" t="s">
        <v>0</v>
      </c>
      <c r="D177" s="142">
        <v>5</v>
      </c>
      <c r="E177" s="145"/>
      <c r="F177" s="146"/>
      <c r="G177" s="152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</row>
    <row r="178" spans="1:51" customFormat="1" x14ac:dyDescent="0.3">
      <c r="A178" s="143"/>
      <c r="B178" s="151" t="s">
        <v>140</v>
      </c>
      <c r="C178" s="142" t="s">
        <v>0</v>
      </c>
      <c r="D178" s="142">
        <v>7</v>
      </c>
      <c r="E178" s="145"/>
      <c r="F178" s="146"/>
      <c r="G178" s="152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</row>
    <row r="179" spans="1:51" customFormat="1" x14ac:dyDescent="0.3">
      <c r="A179" s="143"/>
      <c r="B179" s="151" t="s">
        <v>67</v>
      </c>
      <c r="C179" s="142" t="s">
        <v>0</v>
      </c>
      <c r="D179" s="142">
        <v>1</v>
      </c>
      <c r="E179" s="145"/>
      <c r="F179" s="146"/>
      <c r="G179" s="15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</row>
    <row r="180" spans="1:51" customFormat="1" x14ac:dyDescent="0.3">
      <c r="A180" s="143"/>
      <c r="B180" s="151" t="s">
        <v>142</v>
      </c>
      <c r="C180" s="142" t="s">
        <v>0</v>
      </c>
      <c r="D180" s="142">
        <v>2</v>
      </c>
      <c r="E180" s="145"/>
      <c r="F180" s="146"/>
      <c r="G180" s="152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</row>
    <row r="181" spans="1:51" customFormat="1" x14ac:dyDescent="0.3">
      <c r="A181" s="143"/>
      <c r="B181" s="151" t="s">
        <v>143</v>
      </c>
      <c r="C181" s="142" t="s">
        <v>0</v>
      </c>
      <c r="D181" s="142">
        <v>1</v>
      </c>
      <c r="E181" s="145"/>
      <c r="F181" s="146"/>
      <c r="G181" s="15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</row>
    <row r="182" spans="1:51" customFormat="1" ht="33" x14ac:dyDescent="0.3">
      <c r="A182" s="143"/>
      <c r="B182" s="144" t="s">
        <v>93</v>
      </c>
      <c r="C182" s="142"/>
      <c r="D182" s="142"/>
      <c r="E182" s="145"/>
      <c r="F182" s="153"/>
      <c r="G182" s="146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</row>
    <row r="183" spans="1:51" customFormat="1" x14ac:dyDescent="0.3">
      <c r="A183" s="143"/>
      <c r="B183" s="144" t="s">
        <v>45</v>
      </c>
      <c r="C183" s="142" t="s">
        <v>2</v>
      </c>
      <c r="D183" s="153">
        <v>5</v>
      </c>
      <c r="E183" s="145"/>
      <c r="F183" s="146"/>
      <c r="G183" s="15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</row>
    <row r="184" spans="1:51" customFormat="1" x14ac:dyDescent="0.3">
      <c r="A184" s="143"/>
      <c r="B184" s="144" t="s">
        <v>94</v>
      </c>
      <c r="C184" s="142" t="s">
        <v>2</v>
      </c>
      <c r="D184" s="153">
        <v>15</v>
      </c>
      <c r="E184" s="145"/>
      <c r="F184" s="146"/>
      <c r="G184" s="15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</row>
    <row r="185" spans="1:51" customFormat="1" x14ac:dyDescent="0.3">
      <c r="A185" s="143"/>
      <c r="B185" s="144" t="s">
        <v>95</v>
      </c>
      <c r="C185" s="142" t="s">
        <v>2</v>
      </c>
      <c r="D185" s="153">
        <v>2</v>
      </c>
      <c r="E185" s="145"/>
      <c r="F185" s="146"/>
      <c r="G185" s="15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</row>
    <row r="186" spans="1:51" customFormat="1" x14ac:dyDescent="0.3">
      <c r="A186" s="143"/>
      <c r="B186" s="144" t="s">
        <v>144</v>
      </c>
      <c r="C186" s="142" t="s">
        <v>2</v>
      </c>
      <c r="D186" s="153">
        <v>5</v>
      </c>
      <c r="E186" s="145"/>
      <c r="F186" s="146"/>
      <c r="G186" s="15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</row>
    <row r="187" spans="1:51" customFormat="1" x14ac:dyDescent="0.3">
      <c r="A187" s="143"/>
      <c r="B187" s="144" t="s">
        <v>145</v>
      </c>
      <c r="C187" s="142" t="s">
        <v>2</v>
      </c>
      <c r="D187" s="153">
        <v>10</v>
      </c>
      <c r="E187" s="145"/>
      <c r="F187" s="146"/>
      <c r="G187" s="15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</row>
    <row r="188" spans="1:51" customFormat="1" x14ac:dyDescent="0.3">
      <c r="A188" s="143"/>
      <c r="B188" s="144" t="s">
        <v>146</v>
      </c>
      <c r="C188" s="142" t="s">
        <v>2</v>
      </c>
      <c r="D188" s="153">
        <v>35</v>
      </c>
      <c r="E188" s="145"/>
      <c r="F188" s="146"/>
      <c r="G188" s="15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  <c r="AV188" s="20"/>
      <c r="AW188" s="20"/>
      <c r="AX188" s="20"/>
      <c r="AY188" s="20"/>
    </row>
    <row r="189" spans="1:51" customFormat="1" ht="33" x14ac:dyDescent="0.3">
      <c r="A189" s="143"/>
      <c r="B189" s="144" t="s">
        <v>97</v>
      </c>
      <c r="C189" s="147" t="s">
        <v>1</v>
      </c>
      <c r="D189" s="147">
        <v>1</v>
      </c>
      <c r="E189" s="148"/>
      <c r="F189" s="149"/>
      <c r="G189" s="149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</row>
    <row r="190" spans="1:51" customFormat="1" ht="33" x14ac:dyDescent="0.3">
      <c r="A190" s="143"/>
      <c r="B190" s="144" t="s">
        <v>96</v>
      </c>
      <c r="C190" s="142"/>
      <c r="D190" s="142"/>
      <c r="E190" s="145"/>
      <c r="F190" s="146"/>
      <c r="G190" s="146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</row>
    <row r="191" spans="1:51" customFormat="1" x14ac:dyDescent="0.3">
      <c r="A191" s="143"/>
      <c r="B191" s="144" t="s">
        <v>45</v>
      </c>
      <c r="C191" s="142" t="s">
        <v>2</v>
      </c>
      <c r="D191" s="92">
        <v>20</v>
      </c>
      <c r="E191" s="145"/>
      <c r="F191" s="146"/>
      <c r="G191" s="15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</row>
    <row r="192" spans="1:51" customFormat="1" x14ac:dyDescent="0.3">
      <c r="A192" s="143"/>
      <c r="B192" s="144" t="s">
        <v>65</v>
      </c>
      <c r="C192" s="142" t="s">
        <v>2</v>
      </c>
      <c r="D192" s="92">
        <v>15</v>
      </c>
      <c r="E192" s="145"/>
      <c r="F192" s="146"/>
      <c r="G192" s="15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</row>
    <row r="193" spans="1:34" customFormat="1" x14ac:dyDescent="0.3">
      <c r="A193" s="143"/>
      <c r="B193" s="151" t="s">
        <v>42</v>
      </c>
      <c r="C193" s="142" t="s">
        <v>1</v>
      </c>
      <c r="D193" s="142">
        <v>1</v>
      </c>
      <c r="E193" s="145"/>
      <c r="F193" s="146"/>
      <c r="G193" s="146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</row>
    <row r="194" spans="1:34" customFormat="1" x14ac:dyDescent="0.3">
      <c r="A194" s="143"/>
      <c r="B194" s="144" t="s">
        <v>46</v>
      </c>
      <c r="C194" s="154" t="s">
        <v>1</v>
      </c>
      <c r="D194" s="154">
        <v>1</v>
      </c>
      <c r="E194" s="145"/>
      <c r="F194" s="149"/>
      <c r="G194" s="146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</row>
    <row r="195" spans="1:34" customFormat="1" x14ac:dyDescent="0.3">
      <c r="A195" s="143"/>
      <c r="B195" s="144"/>
      <c r="C195" s="142"/>
      <c r="D195" s="142"/>
      <c r="E195" s="155"/>
      <c r="F195" s="146"/>
      <c r="G195" s="156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</row>
    <row r="196" spans="1:34" customFormat="1" x14ac:dyDescent="0.3">
      <c r="A196" s="143"/>
      <c r="B196" s="157" t="s">
        <v>19</v>
      </c>
      <c r="C196" s="158"/>
      <c r="D196" s="159"/>
      <c r="E196" s="160"/>
      <c r="F196" s="161"/>
      <c r="G196" s="152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</row>
    <row r="197" spans="1:34" customFormat="1" x14ac:dyDescent="0.3">
      <c r="A197" s="143"/>
      <c r="B197" s="162"/>
      <c r="C197" s="142"/>
      <c r="D197" s="163"/>
      <c r="E197" s="164"/>
      <c r="F197" s="165"/>
      <c r="G197" s="165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</row>
    <row r="198" spans="1:34" customFormat="1" x14ac:dyDescent="0.3">
      <c r="A198" s="68" t="s">
        <v>148</v>
      </c>
      <c r="B198" s="93" t="s">
        <v>47</v>
      </c>
      <c r="C198" s="142"/>
      <c r="D198" s="142"/>
      <c r="E198" s="145"/>
      <c r="F198" s="146"/>
      <c r="G198" s="146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</row>
    <row r="199" spans="1:34" customFormat="1" x14ac:dyDescent="0.3">
      <c r="A199" s="143"/>
      <c r="B199" s="144" t="s">
        <v>147</v>
      </c>
      <c r="C199" s="142" t="s">
        <v>0</v>
      </c>
      <c r="D199" s="142">
        <v>1</v>
      </c>
      <c r="E199" s="145"/>
      <c r="F199" s="146"/>
      <c r="G199" s="146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</row>
    <row r="200" spans="1:34" customFormat="1" x14ac:dyDescent="0.3">
      <c r="A200" s="178"/>
      <c r="B200" s="179" t="s">
        <v>48</v>
      </c>
      <c r="C200" s="180" t="s">
        <v>0</v>
      </c>
      <c r="D200" s="180">
        <f>D199</f>
        <v>1</v>
      </c>
      <c r="E200" s="181"/>
      <c r="F200" s="182"/>
      <c r="G200" s="182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</row>
    <row r="201" spans="1:34" customFormat="1" x14ac:dyDescent="0.3">
      <c r="A201" s="143"/>
      <c r="B201" s="144" t="s">
        <v>49</v>
      </c>
      <c r="C201" s="142" t="s">
        <v>0</v>
      </c>
      <c r="D201" s="142">
        <f>D200</f>
        <v>1</v>
      </c>
      <c r="E201" s="145"/>
      <c r="F201" s="146"/>
      <c r="G201" s="15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</row>
    <row r="202" spans="1:34" customFormat="1" x14ac:dyDescent="0.3">
      <c r="A202" s="143"/>
      <c r="B202" s="144" t="s">
        <v>50</v>
      </c>
      <c r="C202" s="142" t="s">
        <v>1</v>
      </c>
      <c r="D202" s="142">
        <f>D200</f>
        <v>1</v>
      </c>
      <c r="E202" s="145"/>
      <c r="F202" s="146"/>
      <c r="G202" s="146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</row>
    <row r="203" spans="1:34" customFormat="1" x14ac:dyDescent="0.3">
      <c r="A203" s="143"/>
      <c r="B203" s="144" t="s">
        <v>51</v>
      </c>
      <c r="C203" s="142" t="s">
        <v>0</v>
      </c>
      <c r="D203" s="142">
        <f>D200</f>
        <v>1</v>
      </c>
      <c r="E203" s="145"/>
      <c r="F203" s="146"/>
      <c r="G203" s="146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</row>
    <row r="204" spans="1:34" customFormat="1" x14ac:dyDescent="0.3">
      <c r="A204" s="143"/>
      <c r="B204" s="166"/>
      <c r="C204" s="142"/>
      <c r="D204" s="142"/>
      <c r="E204" s="145"/>
      <c r="F204" s="146"/>
      <c r="G204" s="146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</row>
    <row r="205" spans="1:34" customFormat="1" x14ac:dyDescent="0.3">
      <c r="A205" s="143"/>
      <c r="B205" s="167" t="s">
        <v>19</v>
      </c>
      <c r="C205" s="159"/>
      <c r="D205" s="159"/>
      <c r="E205" s="168"/>
      <c r="F205" s="161"/>
      <c r="G205" s="169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</row>
    <row r="206" spans="1:34" customFormat="1" x14ac:dyDescent="0.3">
      <c r="A206" s="143"/>
      <c r="B206" s="162"/>
      <c r="C206" s="163"/>
      <c r="D206" s="163"/>
      <c r="E206" s="164"/>
      <c r="F206" s="165"/>
      <c r="G206" s="165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</row>
    <row r="207" spans="1:34" customFormat="1" x14ac:dyDescent="0.3">
      <c r="A207" s="68" t="s">
        <v>152</v>
      </c>
      <c r="B207" s="93" t="s">
        <v>52</v>
      </c>
      <c r="C207" s="142"/>
      <c r="D207" s="142"/>
      <c r="E207" s="145"/>
      <c r="F207" s="146"/>
      <c r="G207" s="146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</row>
    <row r="208" spans="1:34" customFormat="1" x14ac:dyDescent="0.3">
      <c r="A208" s="143"/>
      <c r="B208" s="151" t="s">
        <v>43</v>
      </c>
      <c r="C208" s="142"/>
      <c r="D208" s="142"/>
      <c r="E208" s="145"/>
      <c r="F208" s="146"/>
      <c r="G208" s="152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</row>
    <row r="209" spans="1:51" customFormat="1" x14ac:dyDescent="0.3">
      <c r="A209" s="143"/>
      <c r="B209" s="151" t="s">
        <v>98</v>
      </c>
      <c r="C209" s="142" t="s">
        <v>0</v>
      </c>
      <c r="D209" s="142">
        <v>1</v>
      </c>
      <c r="E209" s="145"/>
      <c r="F209" s="146"/>
      <c r="G209" s="15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</row>
    <row r="210" spans="1:51" customFormat="1" x14ac:dyDescent="0.3">
      <c r="A210" s="143"/>
      <c r="B210" s="151" t="s">
        <v>142</v>
      </c>
      <c r="C210" s="142" t="s">
        <v>0</v>
      </c>
      <c r="D210" s="142">
        <v>2</v>
      </c>
      <c r="E210" s="145"/>
      <c r="F210" s="146"/>
      <c r="G210" s="152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</row>
    <row r="211" spans="1:51" customFormat="1" x14ac:dyDescent="0.3">
      <c r="A211" s="143"/>
      <c r="B211" s="151" t="s">
        <v>149</v>
      </c>
      <c r="C211" s="142" t="s">
        <v>0</v>
      </c>
      <c r="D211" s="142">
        <v>1</v>
      </c>
      <c r="E211" s="145"/>
      <c r="F211" s="146"/>
      <c r="G211" s="15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</row>
    <row r="212" spans="1:51" customFormat="1" x14ac:dyDescent="0.3">
      <c r="A212" s="143"/>
      <c r="B212" s="151" t="s">
        <v>44</v>
      </c>
      <c r="C212" s="142" t="s">
        <v>1</v>
      </c>
      <c r="D212" s="142">
        <v>1</v>
      </c>
      <c r="E212" s="145"/>
      <c r="F212" s="146"/>
      <c r="G212" s="15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</row>
    <row r="213" spans="1:51" customFormat="1" ht="33" x14ac:dyDescent="0.3">
      <c r="A213" s="143"/>
      <c r="B213" s="144" t="s">
        <v>93</v>
      </c>
      <c r="C213" s="142"/>
      <c r="D213" s="142"/>
      <c r="E213" s="145"/>
      <c r="F213" s="153"/>
      <c r="G213" s="146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  <c r="AQ213" s="20"/>
      <c r="AR213" s="20"/>
      <c r="AS213" s="20"/>
      <c r="AT213" s="20"/>
      <c r="AU213" s="20"/>
      <c r="AV213" s="20"/>
      <c r="AW213" s="20"/>
      <c r="AX213" s="20"/>
      <c r="AY213" s="20"/>
    </row>
    <row r="214" spans="1:51" customFormat="1" x14ac:dyDescent="0.3">
      <c r="A214" s="143"/>
      <c r="B214" s="144" t="s">
        <v>94</v>
      </c>
      <c r="C214" s="142" t="s">
        <v>2</v>
      </c>
      <c r="D214" s="153">
        <v>10</v>
      </c>
      <c r="E214" s="145"/>
      <c r="F214" s="146"/>
      <c r="G214" s="15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0"/>
      <c r="AT214" s="20"/>
      <c r="AU214" s="20"/>
      <c r="AV214" s="20"/>
      <c r="AW214" s="20"/>
      <c r="AX214" s="20"/>
      <c r="AY214" s="20"/>
    </row>
    <row r="215" spans="1:51" customFormat="1" x14ac:dyDescent="0.3">
      <c r="A215" s="143"/>
      <c r="B215" s="144" t="s">
        <v>144</v>
      </c>
      <c r="C215" s="142" t="s">
        <v>2</v>
      </c>
      <c r="D215" s="153">
        <v>5</v>
      </c>
      <c r="E215" s="145"/>
      <c r="F215" s="146"/>
      <c r="G215" s="15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  <c r="AP215" s="20"/>
      <c r="AQ215" s="20"/>
      <c r="AR215" s="20"/>
      <c r="AS215" s="20"/>
      <c r="AT215" s="20"/>
      <c r="AU215" s="20"/>
      <c r="AV215" s="20"/>
      <c r="AW215" s="20"/>
      <c r="AX215" s="20"/>
      <c r="AY215" s="20"/>
    </row>
    <row r="216" spans="1:51" customFormat="1" x14ac:dyDescent="0.3">
      <c r="A216" s="143"/>
      <c r="B216" s="144" t="s">
        <v>145</v>
      </c>
      <c r="C216" s="142" t="s">
        <v>2</v>
      </c>
      <c r="D216" s="153">
        <v>10</v>
      </c>
      <c r="E216" s="145"/>
      <c r="F216" s="146"/>
      <c r="G216" s="15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  <c r="AP216" s="20"/>
      <c r="AQ216" s="20"/>
      <c r="AR216" s="20"/>
      <c r="AS216" s="20"/>
      <c r="AT216" s="20"/>
      <c r="AU216" s="20"/>
      <c r="AV216" s="20"/>
      <c r="AW216" s="20"/>
      <c r="AX216" s="20"/>
      <c r="AY216" s="20"/>
    </row>
    <row r="217" spans="1:51" customFormat="1" ht="33" x14ac:dyDescent="0.3">
      <c r="A217" s="143"/>
      <c r="B217" s="144" t="s">
        <v>97</v>
      </c>
      <c r="C217" s="147" t="s">
        <v>1</v>
      </c>
      <c r="D217" s="147">
        <v>1</v>
      </c>
      <c r="E217" s="148"/>
      <c r="F217" s="149"/>
      <c r="G217" s="149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</row>
    <row r="218" spans="1:51" customFormat="1" x14ac:dyDescent="0.3">
      <c r="A218" s="143"/>
      <c r="B218" s="144" t="s">
        <v>151</v>
      </c>
      <c r="C218" s="147" t="s">
        <v>0</v>
      </c>
      <c r="D218" s="147">
        <v>1</v>
      </c>
      <c r="E218" s="148"/>
      <c r="F218" s="149"/>
      <c r="G218" s="149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</row>
    <row r="219" spans="1:51" customFormat="1" ht="33" x14ac:dyDescent="0.3">
      <c r="A219" s="143"/>
      <c r="B219" s="144" t="s">
        <v>150</v>
      </c>
      <c r="C219" s="142"/>
      <c r="D219" s="142"/>
      <c r="E219" s="145"/>
      <c r="F219" s="146"/>
      <c r="G219" s="146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</row>
    <row r="220" spans="1:51" customFormat="1" x14ac:dyDescent="0.3">
      <c r="A220" s="143"/>
      <c r="B220" s="144" t="s">
        <v>65</v>
      </c>
      <c r="C220" s="142" t="s">
        <v>2</v>
      </c>
      <c r="D220" s="92">
        <v>30</v>
      </c>
      <c r="E220" s="145"/>
      <c r="F220" s="146"/>
      <c r="G220" s="15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</row>
    <row r="221" spans="1:51" customFormat="1" x14ac:dyDescent="0.3">
      <c r="A221" s="143"/>
      <c r="B221" s="151" t="s">
        <v>42</v>
      </c>
      <c r="C221" s="142" t="s">
        <v>1</v>
      </c>
      <c r="D221" s="142">
        <v>1</v>
      </c>
      <c r="E221" s="145"/>
      <c r="F221" s="146"/>
      <c r="G221" s="146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</row>
    <row r="222" spans="1:51" customFormat="1" x14ac:dyDescent="0.3">
      <c r="A222" s="143"/>
      <c r="B222" s="144" t="s">
        <v>46</v>
      </c>
      <c r="C222" s="154" t="s">
        <v>1</v>
      </c>
      <c r="D222" s="154">
        <v>1</v>
      </c>
      <c r="E222" s="145"/>
      <c r="F222" s="149"/>
      <c r="G222" s="146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</row>
    <row r="223" spans="1:51" customFormat="1" x14ac:dyDescent="0.3">
      <c r="A223" s="143"/>
      <c r="B223" s="166"/>
      <c r="C223" s="142"/>
      <c r="D223" s="142"/>
      <c r="E223" s="145"/>
      <c r="F223" s="146"/>
      <c r="G223" s="146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</row>
    <row r="224" spans="1:51" customFormat="1" x14ac:dyDescent="0.3">
      <c r="A224" s="143"/>
      <c r="B224" s="167" t="s">
        <v>19</v>
      </c>
      <c r="C224" s="159"/>
      <c r="D224" s="159"/>
      <c r="E224" s="168"/>
      <c r="F224" s="161"/>
      <c r="G224" s="169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</row>
    <row r="225" spans="1:34" customFormat="1" x14ac:dyDescent="0.3">
      <c r="A225" s="143"/>
      <c r="B225" s="162"/>
      <c r="C225" s="163"/>
      <c r="D225" s="163"/>
      <c r="E225" s="164"/>
      <c r="F225" s="165"/>
      <c r="G225" s="165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</row>
    <row r="226" spans="1:34" customFormat="1" x14ac:dyDescent="0.3">
      <c r="A226" s="68" t="s">
        <v>153</v>
      </c>
      <c r="B226" s="93" t="s">
        <v>53</v>
      </c>
      <c r="C226" s="142"/>
      <c r="D226" s="142"/>
      <c r="E226" s="145"/>
      <c r="F226" s="146"/>
      <c r="G226" s="146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</row>
    <row r="227" spans="1:34" customFormat="1" x14ac:dyDescent="0.3">
      <c r="A227" s="68"/>
      <c r="B227" s="93"/>
      <c r="C227" s="142"/>
      <c r="D227" s="142"/>
      <c r="E227" s="145"/>
      <c r="F227" s="146"/>
      <c r="G227" s="146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</row>
    <row r="228" spans="1:34" s="39" customFormat="1" x14ac:dyDescent="0.3">
      <c r="A228" s="68" t="s">
        <v>154</v>
      </c>
      <c r="B228" s="93" t="s">
        <v>54</v>
      </c>
      <c r="C228" s="96"/>
      <c r="D228" s="96"/>
      <c r="E228" s="97"/>
      <c r="F228" s="98"/>
      <c r="G228" s="9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F228" s="38"/>
      <c r="AG228" s="38"/>
      <c r="AH228" s="38"/>
    </row>
    <row r="229" spans="1:34" customFormat="1" x14ac:dyDescent="0.3">
      <c r="A229" s="143"/>
      <c r="B229" s="144" t="s">
        <v>54</v>
      </c>
      <c r="C229" s="142" t="s">
        <v>1</v>
      </c>
      <c r="D229" s="142">
        <v>1</v>
      </c>
      <c r="E229" s="145"/>
      <c r="F229" s="170"/>
      <c r="G229" s="17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</row>
    <row r="230" spans="1:34" customFormat="1" x14ac:dyDescent="0.3">
      <c r="A230" s="143"/>
      <c r="B230" s="144"/>
      <c r="C230" s="142"/>
      <c r="D230" s="142"/>
      <c r="E230" s="145"/>
      <c r="F230" s="170"/>
      <c r="G230" s="17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</row>
    <row r="231" spans="1:34" s="39" customFormat="1" x14ac:dyDescent="0.3">
      <c r="A231" s="68" t="s">
        <v>155</v>
      </c>
      <c r="B231" s="93" t="s">
        <v>55</v>
      </c>
      <c r="C231" s="96"/>
      <c r="D231" s="96"/>
      <c r="E231" s="97"/>
      <c r="F231" s="98"/>
      <c r="G231" s="98"/>
      <c r="H231" s="38"/>
      <c r="I231" s="38"/>
      <c r="J231" s="38"/>
      <c r="K231" s="38"/>
      <c r="L231" s="38"/>
      <c r="M231" s="38"/>
      <c r="N231" s="38"/>
      <c r="O231" s="38"/>
      <c r="P231" s="38"/>
      <c r="Q231" s="38"/>
      <c r="R231" s="38"/>
      <c r="S231" s="38"/>
      <c r="T231" s="3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F231" s="38"/>
      <c r="AG231" s="38"/>
      <c r="AH231" s="38"/>
    </row>
    <row r="232" spans="1:34" customFormat="1" ht="33" x14ac:dyDescent="0.3">
      <c r="A232" s="143"/>
      <c r="B232" s="144" t="s">
        <v>192</v>
      </c>
      <c r="C232" s="147" t="s">
        <v>1</v>
      </c>
      <c r="D232" s="147">
        <v>1</v>
      </c>
      <c r="E232" s="148"/>
      <c r="F232" s="171"/>
      <c r="G232" s="149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</row>
    <row r="233" spans="1:34" customFormat="1" x14ac:dyDescent="0.3">
      <c r="A233" s="178"/>
      <c r="B233" s="179"/>
      <c r="C233" s="271"/>
      <c r="D233" s="271"/>
      <c r="E233" s="272"/>
      <c r="F233" s="273"/>
      <c r="G233" s="274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</row>
    <row r="234" spans="1:34" customFormat="1" ht="33" x14ac:dyDescent="0.3">
      <c r="A234" s="280"/>
      <c r="B234" s="281" t="s">
        <v>56</v>
      </c>
      <c r="C234" s="282"/>
      <c r="D234" s="282"/>
      <c r="E234" s="283"/>
      <c r="F234" s="284"/>
      <c r="G234" s="284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</row>
    <row r="235" spans="1:34" customFormat="1" x14ac:dyDescent="0.3">
      <c r="A235" s="143"/>
      <c r="B235" s="144" t="s">
        <v>57</v>
      </c>
      <c r="C235" s="142" t="s">
        <v>2</v>
      </c>
      <c r="D235" s="142">
        <v>5</v>
      </c>
      <c r="E235" s="145"/>
      <c r="F235" s="146"/>
      <c r="G235" s="15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</row>
    <row r="236" spans="1:34" customFormat="1" x14ac:dyDescent="0.3">
      <c r="A236" s="143"/>
      <c r="B236" s="144" t="s">
        <v>58</v>
      </c>
      <c r="C236" s="142" t="s">
        <v>2</v>
      </c>
      <c r="D236" s="142">
        <v>10</v>
      </c>
      <c r="E236" s="145"/>
      <c r="F236" s="146"/>
      <c r="G236" s="15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</row>
    <row r="237" spans="1:34" customFormat="1" x14ac:dyDescent="0.3">
      <c r="A237" s="143"/>
      <c r="B237" s="144" t="s">
        <v>59</v>
      </c>
      <c r="C237" s="142" t="s">
        <v>2</v>
      </c>
      <c r="D237" s="142">
        <v>10</v>
      </c>
      <c r="E237" s="145"/>
      <c r="F237" s="146"/>
      <c r="G237" s="15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</row>
    <row r="238" spans="1:34" customFormat="1" x14ac:dyDescent="0.3">
      <c r="A238" s="143"/>
      <c r="B238" s="144" t="s">
        <v>193</v>
      </c>
      <c r="C238" s="142" t="s">
        <v>2</v>
      </c>
      <c r="D238" s="142">
        <v>10</v>
      </c>
      <c r="E238" s="145"/>
      <c r="F238" s="146"/>
      <c r="G238" s="15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</row>
    <row r="239" spans="1:34" customFormat="1" x14ac:dyDescent="0.3">
      <c r="A239" s="143"/>
      <c r="B239" s="144" t="s">
        <v>60</v>
      </c>
      <c r="C239" s="142" t="s">
        <v>2</v>
      </c>
      <c r="D239" s="142">
        <v>40</v>
      </c>
      <c r="E239" s="145"/>
      <c r="F239" s="146"/>
      <c r="G239" s="15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</row>
    <row r="240" spans="1:34" customFormat="1" x14ac:dyDescent="0.3">
      <c r="A240" s="143"/>
      <c r="B240" s="144" t="s">
        <v>69</v>
      </c>
      <c r="C240" s="142"/>
      <c r="D240" s="142"/>
      <c r="E240" s="145"/>
      <c r="F240" s="146"/>
      <c r="G240" s="146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</row>
    <row r="241" spans="1:34" customFormat="1" x14ac:dyDescent="0.3">
      <c r="A241" s="143"/>
      <c r="B241" s="144" t="s">
        <v>80</v>
      </c>
      <c r="C241" s="142" t="s">
        <v>0</v>
      </c>
      <c r="D241" s="142">
        <v>1</v>
      </c>
      <c r="E241" s="145"/>
      <c r="F241" s="149"/>
      <c r="G241" s="149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</row>
    <row r="242" spans="1:34" customFormat="1" x14ac:dyDescent="0.3">
      <c r="A242" s="143"/>
      <c r="B242" s="144" t="s">
        <v>100</v>
      </c>
      <c r="C242" s="142" t="s">
        <v>0</v>
      </c>
      <c r="D242" s="142">
        <v>2</v>
      </c>
      <c r="E242" s="145"/>
      <c r="F242" s="149"/>
      <c r="G242" s="149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</row>
    <row r="243" spans="1:34" customFormat="1" x14ac:dyDescent="0.3">
      <c r="A243" s="143"/>
      <c r="B243" s="166"/>
      <c r="C243" s="142"/>
      <c r="D243" s="142"/>
      <c r="E243" s="145"/>
      <c r="F243" s="146"/>
      <c r="G243" s="146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</row>
    <row r="244" spans="1:34" customFormat="1" x14ac:dyDescent="0.3">
      <c r="A244" s="143"/>
      <c r="B244" s="172" t="s">
        <v>19</v>
      </c>
      <c r="C244" s="158"/>
      <c r="D244" s="158"/>
      <c r="E244" s="173"/>
      <c r="F244" s="174"/>
      <c r="G244" s="175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</row>
    <row r="245" spans="1:34" customFormat="1" x14ac:dyDescent="0.3">
      <c r="A245" s="176"/>
      <c r="B245" s="176"/>
      <c r="C245" s="176"/>
      <c r="D245" s="176"/>
      <c r="E245" s="176"/>
      <c r="F245" s="176"/>
      <c r="G245" s="98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</row>
    <row r="246" spans="1:34" s="39" customFormat="1" x14ac:dyDescent="0.3">
      <c r="A246" s="68" t="s">
        <v>194</v>
      </c>
      <c r="B246" s="93" t="s">
        <v>61</v>
      </c>
      <c r="C246" s="96"/>
      <c r="D246" s="96"/>
      <c r="E246" s="97"/>
      <c r="F246" s="98"/>
      <c r="G246" s="98"/>
      <c r="H246" s="38"/>
      <c r="I246" s="38"/>
      <c r="J246" s="38"/>
      <c r="K246" s="38"/>
      <c r="L246" s="38"/>
      <c r="M246" s="38"/>
      <c r="N246" s="38"/>
      <c r="O246" s="38"/>
      <c r="P246" s="38"/>
      <c r="Q246" s="38"/>
      <c r="R246" s="38"/>
      <c r="S246" s="38"/>
      <c r="T246" s="3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F246" s="38"/>
      <c r="AG246" s="38"/>
      <c r="AH246" s="38"/>
    </row>
    <row r="247" spans="1:34" customFormat="1" x14ac:dyDescent="0.3">
      <c r="A247" s="68" t="s">
        <v>195</v>
      </c>
      <c r="B247" s="177" t="s">
        <v>82</v>
      </c>
      <c r="C247" s="142"/>
      <c r="D247" s="142"/>
      <c r="E247" s="145"/>
      <c r="F247" s="146"/>
      <c r="G247" s="146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</row>
    <row r="248" spans="1:34" customFormat="1" x14ac:dyDescent="0.3">
      <c r="A248" s="143"/>
      <c r="B248" s="144" t="s">
        <v>62</v>
      </c>
      <c r="C248" s="142" t="s">
        <v>0</v>
      </c>
      <c r="D248" s="142">
        <v>1</v>
      </c>
      <c r="E248" s="145"/>
      <c r="F248" s="146"/>
      <c r="G248" s="149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</row>
    <row r="249" spans="1:34" customFormat="1" x14ac:dyDescent="0.3">
      <c r="A249" s="68" t="s">
        <v>196</v>
      </c>
      <c r="B249" s="177" t="s">
        <v>71</v>
      </c>
      <c r="C249" s="142"/>
      <c r="D249" s="142"/>
      <c r="E249" s="145"/>
      <c r="F249" s="146"/>
      <c r="G249" s="146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</row>
    <row r="250" spans="1:34" customFormat="1" x14ac:dyDescent="0.3">
      <c r="A250" s="143"/>
      <c r="B250" s="144" t="s">
        <v>62</v>
      </c>
      <c r="C250" s="142" t="s">
        <v>0</v>
      </c>
      <c r="D250" s="142">
        <v>4</v>
      </c>
      <c r="E250" s="145"/>
      <c r="F250" s="146"/>
      <c r="G250" s="149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</row>
    <row r="251" spans="1:34" customFormat="1" x14ac:dyDescent="0.3">
      <c r="A251" s="68" t="s">
        <v>197</v>
      </c>
      <c r="B251" s="177" t="s">
        <v>101</v>
      </c>
      <c r="C251" s="142"/>
      <c r="D251" s="142"/>
      <c r="E251" s="145"/>
      <c r="F251" s="146"/>
      <c r="G251" s="146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</row>
    <row r="252" spans="1:34" customFormat="1" x14ac:dyDescent="0.3">
      <c r="A252" s="143"/>
      <c r="B252" s="144" t="s">
        <v>62</v>
      </c>
      <c r="C252" s="142" t="s">
        <v>0</v>
      </c>
      <c r="D252" s="142">
        <v>1</v>
      </c>
      <c r="E252" s="145"/>
      <c r="F252" s="146"/>
      <c r="G252" s="149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</row>
    <row r="253" spans="1:34" customFormat="1" x14ac:dyDescent="0.3">
      <c r="A253" s="68" t="s">
        <v>198</v>
      </c>
      <c r="B253" s="177" t="s">
        <v>102</v>
      </c>
      <c r="C253" s="142"/>
      <c r="D253" s="142"/>
      <c r="E253" s="145"/>
      <c r="F253" s="146"/>
      <c r="G253" s="146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</row>
    <row r="254" spans="1:34" customFormat="1" x14ac:dyDescent="0.3">
      <c r="A254" s="143"/>
      <c r="B254" s="144" t="s">
        <v>62</v>
      </c>
      <c r="C254" s="142" t="s">
        <v>0</v>
      </c>
      <c r="D254" s="142">
        <v>4</v>
      </c>
      <c r="E254" s="145"/>
      <c r="F254" s="146"/>
      <c r="G254" s="149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</row>
    <row r="255" spans="1:34" customFormat="1" x14ac:dyDescent="0.3">
      <c r="A255" s="68" t="s">
        <v>199</v>
      </c>
      <c r="B255" s="177" t="s">
        <v>66</v>
      </c>
      <c r="C255" s="142"/>
      <c r="D255" s="142"/>
      <c r="E255" s="145"/>
      <c r="F255" s="146"/>
      <c r="G255" s="146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</row>
    <row r="256" spans="1:34" customFormat="1" x14ac:dyDescent="0.3">
      <c r="A256" s="143"/>
      <c r="B256" s="144" t="s">
        <v>62</v>
      </c>
      <c r="C256" s="142" t="s">
        <v>0</v>
      </c>
      <c r="D256" s="142">
        <v>1</v>
      </c>
      <c r="E256" s="145"/>
      <c r="F256" s="146"/>
      <c r="G256" s="149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</row>
    <row r="257" spans="1:79" customFormat="1" x14ac:dyDescent="0.3">
      <c r="A257" s="68" t="s">
        <v>200</v>
      </c>
      <c r="B257" s="177" t="s">
        <v>201</v>
      </c>
      <c r="C257" s="142"/>
      <c r="D257" s="142"/>
      <c r="E257" s="145"/>
      <c r="F257" s="146"/>
      <c r="G257" s="146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</row>
    <row r="258" spans="1:79" customFormat="1" x14ac:dyDescent="0.3">
      <c r="A258" s="143"/>
      <c r="B258" s="144" t="s">
        <v>62</v>
      </c>
      <c r="C258" s="142" t="s">
        <v>0</v>
      </c>
      <c r="D258" s="142">
        <v>2</v>
      </c>
      <c r="E258" s="145"/>
      <c r="F258" s="146"/>
      <c r="G258" s="149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</row>
    <row r="259" spans="1:79" customFormat="1" x14ac:dyDescent="0.3">
      <c r="A259" s="178"/>
      <c r="B259" s="179"/>
      <c r="C259" s="180"/>
      <c r="D259" s="180"/>
      <c r="E259" s="181"/>
      <c r="F259" s="182"/>
      <c r="G259" s="182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</row>
    <row r="260" spans="1:79" customFormat="1" ht="16.5" customHeight="1" x14ac:dyDescent="0.3">
      <c r="A260" s="316" t="s">
        <v>64</v>
      </c>
      <c r="B260" s="317"/>
      <c r="C260" s="317"/>
      <c r="D260" s="317"/>
      <c r="E260" s="111"/>
      <c r="F260" s="111"/>
      <c r="G260" s="112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</row>
    <row r="261" spans="1:79" s="12" customFormat="1" ht="12.75" customHeight="1" x14ac:dyDescent="0.3">
      <c r="A261" s="183"/>
      <c r="B261" s="184"/>
      <c r="C261" s="185"/>
      <c r="D261" s="185"/>
      <c r="E261" s="183"/>
      <c r="F261" s="186"/>
      <c r="G261" s="187"/>
    </row>
    <row r="262" spans="1:79" customFormat="1" ht="16.5" customHeight="1" x14ac:dyDescent="0.3">
      <c r="A262" s="318" t="s">
        <v>202</v>
      </c>
      <c r="B262" s="319"/>
      <c r="C262" s="319"/>
      <c r="D262" s="319"/>
      <c r="E262" s="111"/>
      <c r="F262" s="111"/>
      <c r="G262" s="112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</row>
    <row r="263" spans="1:79" customFormat="1" x14ac:dyDescent="0.3">
      <c r="A263" s="143"/>
      <c r="B263" s="144"/>
      <c r="C263" s="142"/>
      <c r="D263" s="142"/>
      <c r="E263" s="145"/>
      <c r="F263" s="146"/>
      <c r="G263" s="146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  <c r="AP263" s="20"/>
      <c r="AQ263" s="20"/>
      <c r="AR263" s="20"/>
      <c r="AS263" s="20"/>
      <c r="AT263" s="20"/>
      <c r="AU263" s="20"/>
      <c r="AV263" s="20"/>
      <c r="AW263" s="20"/>
    </row>
    <row r="264" spans="1:79" s="9" customFormat="1" ht="15" customHeight="1" x14ac:dyDescent="0.3">
      <c r="A264" s="89" t="s">
        <v>203</v>
      </c>
      <c r="B264" s="69" t="s">
        <v>204</v>
      </c>
      <c r="C264" s="142"/>
      <c r="D264" s="142"/>
      <c r="E264" s="70"/>
      <c r="F264" s="71"/>
      <c r="G264" s="71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</row>
    <row r="265" spans="1:79" ht="15" customHeight="1" x14ac:dyDescent="0.3">
      <c r="A265" s="90"/>
      <c r="B265" s="69"/>
      <c r="C265" s="142"/>
      <c r="D265" s="142"/>
      <c r="E265" s="10"/>
      <c r="F265" s="8"/>
      <c r="G265" s="8"/>
    </row>
    <row r="266" spans="1:79" s="9" customFormat="1" ht="15" customHeight="1" x14ac:dyDescent="0.3">
      <c r="A266" s="68" t="s">
        <v>205</v>
      </c>
      <c r="B266" s="69" t="s">
        <v>41</v>
      </c>
      <c r="C266" s="142"/>
      <c r="D266" s="142"/>
      <c r="E266" s="70"/>
      <c r="F266" s="71"/>
      <c r="G266" s="71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</row>
    <row r="267" spans="1:79" customFormat="1" x14ac:dyDescent="0.3">
      <c r="A267" s="143"/>
      <c r="B267" s="144" t="s">
        <v>138</v>
      </c>
      <c r="C267" s="147" t="s">
        <v>1</v>
      </c>
      <c r="D267" s="147">
        <v>1</v>
      </c>
      <c r="E267" s="148"/>
      <c r="F267" s="149"/>
      <c r="G267" s="15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</row>
    <row r="268" spans="1:79" customFormat="1" x14ac:dyDescent="0.3">
      <c r="A268" s="143"/>
      <c r="B268" s="151" t="s">
        <v>206</v>
      </c>
      <c r="C268" s="142" t="s">
        <v>0</v>
      </c>
      <c r="D268" s="142">
        <v>1</v>
      </c>
      <c r="E268" s="145"/>
      <c r="F268" s="146"/>
      <c r="G268" s="15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</row>
    <row r="269" spans="1:79" customFormat="1" x14ac:dyDescent="0.3">
      <c r="A269" s="143"/>
      <c r="B269" s="151" t="s">
        <v>79</v>
      </c>
      <c r="C269" s="142" t="s">
        <v>0</v>
      </c>
      <c r="D269" s="142">
        <v>1</v>
      </c>
      <c r="E269" s="145"/>
      <c r="F269" s="146"/>
      <c r="G269" s="15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</row>
    <row r="270" spans="1:79" customFormat="1" x14ac:dyDescent="0.3">
      <c r="A270" s="143"/>
      <c r="B270" s="151" t="s">
        <v>44</v>
      </c>
      <c r="C270" s="142" t="s">
        <v>1</v>
      </c>
      <c r="D270" s="142">
        <v>1</v>
      </c>
      <c r="E270" s="145"/>
      <c r="F270" s="146"/>
      <c r="G270" s="15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</row>
    <row r="271" spans="1:79" customFormat="1" x14ac:dyDescent="0.3">
      <c r="A271" s="178"/>
      <c r="B271" s="275"/>
      <c r="C271" s="180"/>
      <c r="D271" s="180"/>
      <c r="E271" s="181"/>
      <c r="F271" s="182"/>
      <c r="G271" s="276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</row>
    <row r="272" spans="1:79" customFormat="1" x14ac:dyDescent="0.3">
      <c r="A272" s="143"/>
      <c r="B272" s="151" t="s">
        <v>43</v>
      </c>
      <c r="C272" s="142"/>
      <c r="D272" s="142"/>
      <c r="E272" s="145"/>
      <c r="F272" s="146"/>
      <c r="G272" s="152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</row>
    <row r="273" spans="1:51" customFormat="1" x14ac:dyDescent="0.3">
      <c r="A273" s="143"/>
      <c r="B273" s="151" t="s">
        <v>141</v>
      </c>
      <c r="C273" s="142" t="s">
        <v>0</v>
      </c>
      <c r="D273" s="142">
        <f>2</f>
        <v>2</v>
      </c>
      <c r="E273" s="145"/>
      <c r="F273" s="146"/>
      <c r="G273" s="152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</row>
    <row r="274" spans="1:51" customFormat="1" x14ac:dyDescent="0.3">
      <c r="A274" s="143"/>
      <c r="B274" s="151" t="s">
        <v>140</v>
      </c>
      <c r="C274" s="142" t="s">
        <v>0</v>
      </c>
      <c r="D274" s="142">
        <f>3</f>
        <v>3</v>
      </c>
      <c r="E274" s="145"/>
      <c r="F274" s="146"/>
      <c r="G274" s="152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</row>
    <row r="275" spans="1:51" customFormat="1" x14ac:dyDescent="0.3">
      <c r="A275" s="143"/>
      <c r="B275" s="151" t="s">
        <v>67</v>
      </c>
      <c r="C275" s="142" t="s">
        <v>0</v>
      </c>
      <c r="D275" s="142">
        <v>1</v>
      </c>
      <c r="E275" s="145"/>
      <c r="F275" s="146"/>
      <c r="G275" s="15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</row>
    <row r="276" spans="1:51" customFormat="1" x14ac:dyDescent="0.3">
      <c r="A276" s="143"/>
      <c r="B276" s="151" t="s">
        <v>142</v>
      </c>
      <c r="C276" s="142" t="s">
        <v>0</v>
      </c>
      <c r="D276" s="142">
        <v>1</v>
      </c>
      <c r="E276" s="145"/>
      <c r="F276" s="146"/>
      <c r="G276" s="152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</row>
    <row r="277" spans="1:51" customFormat="1" x14ac:dyDescent="0.3">
      <c r="A277" s="143"/>
      <c r="B277" s="151" t="s">
        <v>143</v>
      </c>
      <c r="C277" s="142" t="s">
        <v>0</v>
      </c>
      <c r="D277" s="142">
        <v>3</v>
      </c>
      <c r="E277" s="145"/>
      <c r="F277" s="146"/>
      <c r="G277" s="15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</row>
    <row r="278" spans="1:51" customFormat="1" ht="33" x14ac:dyDescent="0.3">
      <c r="A278" s="143"/>
      <c r="B278" s="144" t="s">
        <v>93</v>
      </c>
      <c r="C278" s="142"/>
      <c r="D278" s="142"/>
      <c r="E278" s="145"/>
      <c r="F278" s="153"/>
      <c r="G278" s="146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  <c r="AP278" s="20"/>
      <c r="AQ278" s="20"/>
      <c r="AR278" s="20"/>
      <c r="AS278" s="20"/>
      <c r="AT278" s="20"/>
      <c r="AU278" s="20"/>
      <c r="AV278" s="20"/>
      <c r="AW278" s="20"/>
      <c r="AX278" s="20"/>
      <c r="AY278" s="20"/>
    </row>
    <row r="279" spans="1:51" customFormat="1" x14ac:dyDescent="0.3">
      <c r="A279" s="143"/>
      <c r="B279" s="144" t="s">
        <v>45</v>
      </c>
      <c r="C279" s="142" t="s">
        <v>2</v>
      </c>
      <c r="D279" s="246">
        <v>1</v>
      </c>
      <c r="E279" s="145"/>
      <c r="F279" s="146"/>
      <c r="G279" s="15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  <c r="AP279" s="20"/>
      <c r="AQ279" s="20"/>
      <c r="AR279" s="20"/>
      <c r="AS279" s="20"/>
      <c r="AT279" s="20"/>
      <c r="AU279" s="20"/>
      <c r="AV279" s="20"/>
      <c r="AW279" s="20"/>
      <c r="AX279" s="20"/>
      <c r="AY279" s="20"/>
    </row>
    <row r="280" spans="1:51" customFormat="1" x14ac:dyDescent="0.3">
      <c r="A280" s="143"/>
      <c r="B280" s="144" t="s">
        <v>94</v>
      </c>
      <c r="C280" s="142" t="s">
        <v>2</v>
      </c>
      <c r="D280" s="153">
        <v>10</v>
      </c>
      <c r="E280" s="145"/>
      <c r="F280" s="146"/>
      <c r="G280" s="15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  <c r="AP280" s="20"/>
      <c r="AQ280" s="20"/>
      <c r="AR280" s="20"/>
      <c r="AS280" s="20"/>
      <c r="AT280" s="20"/>
      <c r="AU280" s="20"/>
      <c r="AV280" s="20"/>
      <c r="AW280" s="20"/>
      <c r="AX280" s="20"/>
      <c r="AY280" s="20"/>
    </row>
    <row r="281" spans="1:51" customFormat="1" x14ac:dyDescent="0.3">
      <c r="A281" s="143"/>
      <c r="B281" s="144" t="s">
        <v>166</v>
      </c>
      <c r="C281" s="142" t="s">
        <v>2</v>
      </c>
      <c r="D281" s="153">
        <v>20</v>
      </c>
      <c r="E281" s="145"/>
      <c r="F281" s="146"/>
      <c r="G281" s="15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  <c r="AP281" s="20"/>
      <c r="AQ281" s="20"/>
      <c r="AR281" s="20"/>
      <c r="AS281" s="20"/>
      <c r="AT281" s="20"/>
      <c r="AU281" s="20"/>
      <c r="AV281" s="20"/>
      <c r="AW281" s="20"/>
      <c r="AX281" s="20"/>
      <c r="AY281" s="20"/>
    </row>
    <row r="282" spans="1:51" customFormat="1" x14ac:dyDescent="0.3">
      <c r="A282" s="143"/>
      <c r="B282" s="144" t="s">
        <v>144</v>
      </c>
      <c r="C282" s="142" t="s">
        <v>2</v>
      </c>
      <c r="D282" s="153">
        <v>1</v>
      </c>
      <c r="E282" s="145"/>
      <c r="F282" s="146"/>
      <c r="G282" s="15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  <c r="AP282" s="20"/>
      <c r="AQ282" s="20"/>
      <c r="AR282" s="20"/>
      <c r="AS282" s="20"/>
      <c r="AT282" s="20"/>
      <c r="AU282" s="20"/>
      <c r="AV282" s="20"/>
      <c r="AW282" s="20"/>
      <c r="AX282" s="20"/>
      <c r="AY282" s="20"/>
    </row>
    <row r="283" spans="1:51" customFormat="1" x14ac:dyDescent="0.3">
      <c r="A283" s="143"/>
      <c r="B283" s="144" t="s">
        <v>145</v>
      </c>
      <c r="C283" s="142" t="s">
        <v>2</v>
      </c>
      <c r="D283" s="153">
        <v>20</v>
      </c>
      <c r="E283" s="145"/>
      <c r="F283" s="146"/>
      <c r="G283" s="15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  <c r="AP283" s="20"/>
      <c r="AQ283" s="20"/>
      <c r="AR283" s="20"/>
      <c r="AS283" s="20"/>
      <c r="AT283" s="20"/>
      <c r="AU283" s="20"/>
      <c r="AV283" s="20"/>
      <c r="AW283" s="20"/>
      <c r="AX283" s="20"/>
      <c r="AY283" s="20"/>
    </row>
    <row r="284" spans="1:51" customFormat="1" ht="33" x14ac:dyDescent="0.3">
      <c r="A284" s="143"/>
      <c r="B284" s="144" t="s">
        <v>97</v>
      </c>
      <c r="C284" s="147" t="s">
        <v>1</v>
      </c>
      <c r="D284" s="147">
        <v>1</v>
      </c>
      <c r="E284" s="148"/>
      <c r="F284" s="149"/>
      <c r="G284" s="149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</row>
    <row r="285" spans="1:51" customFormat="1" ht="33" x14ac:dyDescent="0.3">
      <c r="A285" s="143"/>
      <c r="B285" s="144" t="s">
        <v>96</v>
      </c>
      <c r="C285" s="142"/>
      <c r="D285" s="142"/>
      <c r="E285" s="145"/>
      <c r="F285" s="146"/>
      <c r="G285" s="146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</row>
    <row r="286" spans="1:51" customFormat="1" x14ac:dyDescent="0.3">
      <c r="A286" s="143"/>
      <c r="B286" s="144" t="s">
        <v>45</v>
      </c>
      <c r="C286" s="142" t="s">
        <v>2</v>
      </c>
      <c r="D286" s="92">
        <f>1.5*2</f>
        <v>3</v>
      </c>
      <c r="E286" s="145"/>
      <c r="F286" s="146"/>
      <c r="G286" s="15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</row>
    <row r="287" spans="1:51" customFormat="1" x14ac:dyDescent="0.3">
      <c r="A287" s="143"/>
      <c r="B287" s="144" t="s">
        <v>65</v>
      </c>
      <c r="C287" s="142" t="s">
        <v>2</v>
      </c>
      <c r="D287" s="92">
        <f>1.5*2</f>
        <v>3</v>
      </c>
      <c r="E287" s="145"/>
      <c r="F287" s="146"/>
      <c r="G287" s="15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</row>
    <row r="288" spans="1:51" customFormat="1" x14ac:dyDescent="0.3">
      <c r="A288" s="143"/>
      <c r="B288" s="151" t="s">
        <v>42</v>
      </c>
      <c r="C288" s="142" t="s">
        <v>1</v>
      </c>
      <c r="D288" s="142">
        <v>1</v>
      </c>
      <c r="E288" s="145"/>
      <c r="F288" s="146"/>
      <c r="G288" s="146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</row>
    <row r="289" spans="1:34" customFormat="1" x14ac:dyDescent="0.3">
      <c r="A289" s="143"/>
      <c r="B289" s="144" t="s">
        <v>46</v>
      </c>
      <c r="C289" s="154" t="s">
        <v>1</v>
      </c>
      <c r="D289" s="154">
        <v>1</v>
      </c>
      <c r="E289" s="145"/>
      <c r="F289" s="149"/>
      <c r="G289" s="146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</row>
    <row r="290" spans="1:34" customFormat="1" x14ac:dyDescent="0.3">
      <c r="A290" s="143"/>
      <c r="B290" s="144"/>
      <c r="C290" s="142"/>
      <c r="D290" s="142"/>
      <c r="E290" s="155"/>
      <c r="F290" s="146"/>
      <c r="G290" s="156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</row>
    <row r="291" spans="1:34" customFormat="1" x14ac:dyDescent="0.3">
      <c r="A291" s="143"/>
      <c r="B291" s="157" t="s">
        <v>19</v>
      </c>
      <c r="C291" s="158"/>
      <c r="D291" s="159"/>
      <c r="E291" s="160"/>
      <c r="F291" s="161"/>
      <c r="G291" s="152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</row>
    <row r="292" spans="1:34" customFormat="1" x14ac:dyDescent="0.3">
      <c r="A292" s="143"/>
      <c r="B292" s="162"/>
      <c r="C292" s="142"/>
      <c r="D292" s="163"/>
      <c r="E292" s="164"/>
      <c r="F292" s="165"/>
      <c r="G292" s="165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</row>
    <row r="293" spans="1:34" customFormat="1" x14ac:dyDescent="0.3">
      <c r="A293" s="68" t="s">
        <v>207</v>
      </c>
      <c r="B293" s="93" t="s">
        <v>47</v>
      </c>
      <c r="C293" s="142"/>
      <c r="D293" s="142"/>
      <c r="E293" s="145"/>
      <c r="F293" s="146"/>
      <c r="G293" s="146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</row>
    <row r="294" spans="1:34" customFormat="1" x14ac:dyDescent="0.3">
      <c r="A294" s="143"/>
      <c r="B294" s="144" t="s">
        <v>147</v>
      </c>
      <c r="C294" s="142" t="s">
        <v>0</v>
      </c>
      <c r="D294" s="142">
        <v>1</v>
      </c>
      <c r="E294" s="145"/>
      <c r="F294" s="146"/>
      <c r="G294" s="146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</row>
    <row r="295" spans="1:34" customFormat="1" x14ac:dyDescent="0.3">
      <c r="A295" s="143"/>
      <c r="B295" s="144" t="s">
        <v>208</v>
      </c>
      <c r="C295" s="142" t="s">
        <v>0</v>
      </c>
      <c r="D295" s="142">
        <v>1</v>
      </c>
      <c r="E295" s="145"/>
      <c r="F295" s="146"/>
      <c r="G295" s="146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</row>
    <row r="296" spans="1:34" customFormat="1" x14ac:dyDescent="0.3">
      <c r="A296" s="143"/>
      <c r="B296" s="144" t="s">
        <v>48</v>
      </c>
      <c r="C296" s="142" t="s">
        <v>0</v>
      </c>
      <c r="D296" s="142">
        <f>D295+D294</f>
        <v>2</v>
      </c>
      <c r="E296" s="145"/>
      <c r="F296" s="146"/>
      <c r="G296" s="146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</row>
    <row r="297" spans="1:34" customFormat="1" x14ac:dyDescent="0.3">
      <c r="A297" s="143"/>
      <c r="B297" s="144" t="s">
        <v>49</v>
      </c>
      <c r="C297" s="142" t="s">
        <v>0</v>
      </c>
      <c r="D297" s="142">
        <f>D296</f>
        <v>2</v>
      </c>
      <c r="E297" s="145"/>
      <c r="F297" s="146"/>
      <c r="G297" s="15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</row>
    <row r="298" spans="1:34" customFormat="1" x14ac:dyDescent="0.3">
      <c r="A298" s="143"/>
      <c r="B298" s="144" t="s">
        <v>50</v>
      </c>
      <c r="C298" s="142" t="s">
        <v>1</v>
      </c>
      <c r="D298" s="142">
        <f>D296</f>
        <v>2</v>
      </c>
      <c r="E298" s="145"/>
      <c r="F298" s="146"/>
      <c r="G298" s="146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</row>
    <row r="299" spans="1:34" customFormat="1" x14ac:dyDescent="0.3">
      <c r="A299" s="143"/>
      <c r="B299" s="144" t="s">
        <v>51</v>
      </c>
      <c r="C299" s="142" t="s">
        <v>0</v>
      </c>
      <c r="D299" s="142">
        <f>D296</f>
        <v>2</v>
      </c>
      <c r="E299" s="145"/>
      <c r="F299" s="146"/>
      <c r="G299" s="146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</row>
    <row r="300" spans="1:34" customFormat="1" x14ac:dyDescent="0.3">
      <c r="A300" s="143"/>
      <c r="B300" s="166"/>
      <c r="C300" s="142"/>
      <c r="D300" s="142"/>
      <c r="E300" s="145"/>
      <c r="F300" s="146"/>
      <c r="G300" s="146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</row>
    <row r="301" spans="1:34" customFormat="1" x14ac:dyDescent="0.3">
      <c r="A301" s="143"/>
      <c r="B301" s="167" t="s">
        <v>19</v>
      </c>
      <c r="C301" s="159"/>
      <c r="D301" s="159"/>
      <c r="E301" s="168"/>
      <c r="F301" s="161"/>
      <c r="G301" s="169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</row>
    <row r="302" spans="1:34" customFormat="1" x14ac:dyDescent="0.3">
      <c r="A302" s="143"/>
      <c r="B302" s="162"/>
      <c r="C302" s="163"/>
      <c r="D302" s="163"/>
      <c r="E302" s="164"/>
      <c r="F302" s="165"/>
      <c r="G302" s="165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</row>
    <row r="303" spans="1:34" customFormat="1" x14ac:dyDescent="0.3">
      <c r="A303" s="68" t="s">
        <v>209</v>
      </c>
      <c r="B303" s="93" t="s">
        <v>52</v>
      </c>
      <c r="C303" s="142"/>
      <c r="D303" s="142"/>
      <c r="E303" s="145"/>
      <c r="F303" s="146"/>
      <c r="G303" s="146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</row>
    <row r="304" spans="1:34" customFormat="1" x14ac:dyDescent="0.3">
      <c r="A304" s="143"/>
      <c r="B304" s="151" t="s">
        <v>43</v>
      </c>
      <c r="C304" s="142"/>
      <c r="D304" s="142"/>
      <c r="E304" s="145"/>
      <c r="F304" s="146"/>
      <c r="G304" s="152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</row>
    <row r="305" spans="1:51" customFormat="1" x14ac:dyDescent="0.3">
      <c r="A305" s="143"/>
      <c r="B305" s="151" t="s">
        <v>140</v>
      </c>
      <c r="C305" s="142" t="s">
        <v>0</v>
      </c>
      <c r="D305" s="142">
        <v>2</v>
      </c>
      <c r="E305" s="145"/>
      <c r="F305" s="146"/>
      <c r="G305" s="152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</row>
    <row r="306" spans="1:51" customFormat="1" x14ac:dyDescent="0.3">
      <c r="A306" s="178"/>
      <c r="B306" s="275" t="s">
        <v>149</v>
      </c>
      <c r="C306" s="180" t="s">
        <v>0</v>
      </c>
      <c r="D306" s="180">
        <v>1</v>
      </c>
      <c r="E306" s="181"/>
      <c r="F306" s="182"/>
      <c r="G306" s="285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</row>
    <row r="307" spans="1:51" customFormat="1" x14ac:dyDescent="0.3">
      <c r="A307" s="143"/>
      <c r="B307" s="151" t="s">
        <v>44</v>
      </c>
      <c r="C307" s="142" t="s">
        <v>1</v>
      </c>
      <c r="D307" s="142">
        <v>1</v>
      </c>
      <c r="E307" s="145"/>
      <c r="F307" s="146"/>
      <c r="G307" s="15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</row>
    <row r="308" spans="1:51" customFormat="1" ht="33" x14ac:dyDescent="0.3">
      <c r="A308" s="143"/>
      <c r="B308" s="144" t="s">
        <v>93</v>
      </c>
      <c r="C308" s="142"/>
      <c r="D308" s="142"/>
      <c r="E308" s="145"/>
      <c r="F308" s="153"/>
      <c r="G308" s="146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  <c r="AP308" s="20"/>
      <c r="AQ308" s="20"/>
      <c r="AR308" s="20"/>
      <c r="AS308" s="20"/>
      <c r="AT308" s="20"/>
      <c r="AU308" s="20"/>
      <c r="AV308" s="20"/>
      <c r="AW308" s="20"/>
      <c r="AX308" s="20"/>
      <c r="AY308" s="20"/>
    </row>
    <row r="309" spans="1:51" customFormat="1" x14ac:dyDescent="0.3">
      <c r="A309" s="143"/>
      <c r="B309" s="144" t="s">
        <v>94</v>
      </c>
      <c r="C309" s="142" t="s">
        <v>2</v>
      </c>
      <c r="D309" s="153">
        <v>2</v>
      </c>
      <c r="E309" s="145"/>
      <c r="F309" s="146"/>
      <c r="G309" s="15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  <c r="AP309" s="20"/>
      <c r="AQ309" s="20"/>
      <c r="AR309" s="20"/>
      <c r="AS309" s="20"/>
      <c r="AT309" s="20"/>
      <c r="AU309" s="20"/>
      <c r="AV309" s="20"/>
      <c r="AW309" s="20"/>
      <c r="AX309" s="20"/>
      <c r="AY309" s="20"/>
    </row>
    <row r="310" spans="1:51" customFormat="1" x14ac:dyDescent="0.3">
      <c r="A310" s="143"/>
      <c r="B310" s="144" t="s">
        <v>145</v>
      </c>
      <c r="C310" s="142" t="s">
        <v>2</v>
      </c>
      <c r="D310" s="153">
        <v>10</v>
      </c>
      <c r="E310" s="145"/>
      <c r="F310" s="146"/>
      <c r="G310" s="15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  <c r="AP310" s="20"/>
      <c r="AQ310" s="20"/>
      <c r="AR310" s="20"/>
      <c r="AS310" s="20"/>
      <c r="AT310" s="20"/>
      <c r="AU310" s="20"/>
      <c r="AV310" s="20"/>
      <c r="AW310" s="20"/>
      <c r="AX310" s="20"/>
      <c r="AY310" s="20"/>
    </row>
    <row r="311" spans="1:51" customFormat="1" ht="33" x14ac:dyDescent="0.3">
      <c r="A311" s="143"/>
      <c r="B311" s="144" t="s">
        <v>97</v>
      </c>
      <c r="C311" s="147" t="s">
        <v>1</v>
      </c>
      <c r="D311" s="147">
        <v>1</v>
      </c>
      <c r="E311" s="148"/>
      <c r="F311" s="149"/>
      <c r="G311" s="149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</row>
    <row r="312" spans="1:51" customFormat="1" ht="33" x14ac:dyDescent="0.3">
      <c r="A312" s="143"/>
      <c r="B312" s="144" t="s">
        <v>150</v>
      </c>
      <c r="C312" s="142"/>
      <c r="D312" s="142"/>
      <c r="E312" s="145"/>
      <c r="F312" s="146"/>
      <c r="G312" s="146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</row>
    <row r="313" spans="1:51" customFormat="1" x14ac:dyDescent="0.3">
      <c r="A313" s="143"/>
      <c r="B313" s="144" t="s">
        <v>65</v>
      </c>
      <c r="C313" s="142" t="s">
        <v>2</v>
      </c>
      <c r="D313" s="92">
        <v>2</v>
      </c>
      <c r="E313" s="145"/>
      <c r="F313" s="146"/>
      <c r="G313" s="15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</row>
    <row r="314" spans="1:51" customFormat="1" x14ac:dyDescent="0.3">
      <c r="A314" s="143"/>
      <c r="B314" s="151" t="s">
        <v>42</v>
      </c>
      <c r="C314" s="142" t="s">
        <v>1</v>
      </c>
      <c r="D314" s="142">
        <v>1</v>
      </c>
      <c r="E314" s="145"/>
      <c r="F314" s="146"/>
      <c r="G314" s="146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</row>
    <row r="315" spans="1:51" customFormat="1" x14ac:dyDescent="0.3">
      <c r="A315" s="143"/>
      <c r="B315" s="144" t="s">
        <v>46</v>
      </c>
      <c r="C315" s="154" t="s">
        <v>1</v>
      </c>
      <c r="D315" s="154">
        <v>1</v>
      </c>
      <c r="E315" s="145"/>
      <c r="F315" s="149"/>
      <c r="G315" s="146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</row>
    <row r="316" spans="1:51" customFormat="1" x14ac:dyDescent="0.3">
      <c r="A316" s="143"/>
      <c r="B316" s="166"/>
      <c r="C316" s="142"/>
      <c r="D316" s="142"/>
      <c r="E316" s="145"/>
      <c r="F316" s="146"/>
      <c r="G316" s="146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</row>
    <row r="317" spans="1:51" customFormat="1" x14ac:dyDescent="0.3">
      <c r="A317" s="143"/>
      <c r="B317" s="167" t="s">
        <v>19</v>
      </c>
      <c r="C317" s="159"/>
      <c r="D317" s="159"/>
      <c r="E317" s="168"/>
      <c r="F317" s="161"/>
      <c r="G317" s="169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</row>
    <row r="318" spans="1:51" customFormat="1" x14ac:dyDescent="0.3">
      <c r="A318" s="143"/>
      <c r="B318" s="162"/>
      <c r="C318" s="163"/>
      <c r="D318" s="163"/>
      <c r="E318" s="164"/>
      <c r="F318" s="165"/>
      <c r="G318" s="165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</row>
    <row r="319" spans="1:51" customFormat="1" x14ac:dyDescent="0.3">
      <c r="A319" s="68" t="s">
        <v>210</v>
      </c>
      <c r="B319" s="93" t="s">
        <v>53</v>
      </c>
      <c r="C319" s="142"/>
      <c r="D319" s="142"/>
      <c r="E319" s="145"/>
      <c r="F319" s="146"/>
      <c r="G319" s="146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</row>
    <row r="320" spans="1:51" customFormat="1" x14ac:dyDescent="0.3">
      <c r="A320" s="68"/>
      <c r="B320" s="93"/>
      <c r="C320" s="142"/>
      <c r="D320" s="142"/>
      <c r="E320" s="145"/>
      <c r="F320" s="146"/>
      <c r="G320" s="146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</row>
    <row r="321" spans="1:34" s="39" customFormat="1" x14ac:dyDescent="0.3">
      <c r="A321" s="68" t="s">
        <v>211</v>
      </c>
      <c r="B321" s="93" t="s">
        <v>54</v>
      </c>
      <c r="C321" s="96"/>
      <c r="D321" s="96"/>
      <c r="E321" s="97"/>
      <c r="F321" s="98"/>
      <c r="G321" s="98"/>
      <c r="H321" s="38"/>
      <c r="I321" s="38"/>
      <c r="J321" s="38"/>
      <c r="K321" s="38"/>
      <c r="L321" s="38"/>
      <c r="M321" s="38"/>
      <c r="N321" s="38"/>
      <c r="O321" s="38"/>
      <c r="P321" s="38"/>
      <c r="Q321" s="38"/>
      <c r="R321" s="38"/>
      <c r="S321" s="38"/>
      <c r="T321" s="38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F321" s="38"/>
      <c r="AG321" s="38"/>
      <c r="AH321" s="38"/>
    </row>
    <row r="322" spans="1:34" customFormat="1" x14ac:dyDescent="0.3">
      <c r="A322" s="143"/>
      <c r="B322" s="144" t="s">
        <v>54</v>
      </c>
      <c r="C322" s="142" t="s">
        <v>1</v>
      </c>
      <c r="D322" s="142">
        <v>1</v>
      </c>
      <c r="E322" s="145"/>
      <c r="F322" s="170"/>
      <c r="G322" s="17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</row>
    <row r="323" spans="1:34" customFormat="1" x14ac:dyDescent="0.3">
      <c r="A323" s="143"/>
      <c r="B323" s="144"/>
      <c r="C323" s="142"/>
      <c r="D323" s="142"/>
      <c r="E323" s="145"/>
      <c r="F323" s="170"/>
      <c r="G323" s="17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</row>
    <row r="324" spans="1:34" s="39" customFormat="1" x14ac:dyDescent="0.3">
      <c r="A324" s="68" t="s">
        <v>212</v>
      </c>
      <c r="B324" s="93" t="s">
        <v>55</v>
      </c>
      <c r="C324" s="96"/>
      <c r="D324" s="96"/>
      <c r="E324" s="97"/>
      <c r="F324" s="98"/>
      <c r="G324" s="98"/>
      <c r="H324" s="38"/>
      <c r="I324" s="38"/>
      <c r="J324" s="38"/>
      <c r="K324" s="38"/>
      <c r="L324" s="38"/>
      <c r="M324" s="38"/>
      <c r="N324" s="38"/>
      <c r="O324" s="38"/>
      <c r="P324" s="38"/>
      <c r="Q324" s="38"/>
      <c r="R324" s="38"/>
      <c r="S324" s="38"/>
      <c r="T324" s="38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F324" s="38"/>
      <c r="AG324" s="38"/>
      <c r="AH324" s="38"/>
    </row>
    <row r="325" spans="1:34" customFormat="1" ht="33" x14ac:dyDescent="0.3">
      <c r="A325" s="143"/>
      <c r="B325" s="144" t="s">
        <v>99</v>
      </c>
      <c r="C325" s="147" t="s">
        <v>1</v>
      </c>
      <c r="D325" s="147">
        <v>1</v>
      </c>
      <c r="E325" s="148"/>
      <c r="F325" s="171"/>
      <c r="G325" s="149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</row>
    <row r="326" spans="1:34" customFormat="1" ht="33" x14ac:dyDescent="0.3">
      <c r="A326" s="143"/>
      <c r="B326" s="144" t="s">
        <v>56</v>
      </c>
      <c r="C326" s="142"/>
      <c r="D326" s="142"/>
      <c r="E326" s="145"/>
      <c r="F326" s="146"/>
      <c r="G326" s="146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</row>
    <row r="327" spans="1:34" customFormat="1" x14ac:dyDescent="0.3">
      <c r="A327" s="143"/>
      <c r="B327" s="144" t="s">
        <v>57</v>
      </c>
      <c r="C327" s="142" t="s">
        <v>2</v>
      </c>
      <c r="D327" s="142">
        <v>5</v>
      </c>
      <c r="E327" s="145"/>
      <c r="F327" s="146"/>
      <c r="G327" s="15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</row>
    <row r="328" spans="1:34" customFormat="1" x14ac:dyDescent="0.3">
      <c r="A328" s="143"/>
      <c r="B328" s="144" t="s">
        <v>58</v>
      </c>
      <c r="C328" s="142" t="s">
        <v>2</v>
      </c>
      <c r="D328" s="142">
        <v>5</v>
      </c>
      <c r="E328" s="145"/>
      <c r="F328" s="146"/>
      <c r="G328" s="15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</row>
    <row r="329" spans="1:34" customFormat="1" x14ac:dyDescent="0.3">
      <c r="A329" s="143"/>
      <c r="B329" s="144" t="s">
        <v>59</v>
      </c>
      <c r="C329" s="142" t="s">
        <v>2</v>
      </c>
      <c r="D329" s="142">
        <v>20</v>
      </c>
      <c r="E329" s="145"/>
      <c r="F329" s="146"/>
      <c r="G329" s="15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</row>
    <row r="330" spans="1:34" customFormat="1" x14ac:dyDescent="0.3">
      <c r="A330" s="143"/>
      <c r="B330" s="144" t="s">
        <v>60</v>
      </c>
      <c r="C330" s="142" t="s">
        <v>2</v>
      </c>
      <c r="D330" s="142">
        <v>20</v>
      </c>
      <c r="E330" s="145"/>
      <c r="F330" s="146"/>
      <c r="G330" s="15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</row>
    <row r="331" spans="1:34" customFormat="1" x14ac:dyDescent="0.3">
      <c r="A331" s="143"/>
      <c r="B331" s="144" t="s">
        <v>70</v>
      </c>
      <c r="C331" s="142" t="s">
        <v>0</v>
      </c>
      <c r="D331" s="142">
        <v>1</v>
      </c>
      <c r="E331" s="145"/>
      <c r="F331" s="149"/>
      <c r="G331" s="149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</row>
    <row r="332" spans="1:34" customFormat="1" x14ac:dyDescent="0.3">
      <c r="A332" s="143"/>
      <c r="B332" s="144" t="s">
        <v>69</v>
      </c>
      <c r="C332" s="142"/>
      <c r="D332" s="142"/>
      <c r="E332" s="145"/>
      <c r="F332" s="146"/>
      <c r="G332" s="146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</row>
    <row r="333" spans="1:34" customFormat="1" x14ac:dyDescent="0.3">
      <c r="A333" s="143"/>
      <c r="B333" s="144" t="s">
        <v>80</v>
      </c>
      <c r="C333" s="142" t="s">
        <v>0</v>
      </c>
      <c r="D333" s="142">
        <v>1</v>
      </c>
      <c r="E333" s="145"/>
      <c r="F333" s="149"/>
      <c r="G333" s="149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</row>
    <row r="334" spans="1:34" customFormat="1" x14ac:dyDescent="0.3">
      <c r="A334" s="143"/>
      <c r="B334" s="144" t="s">
        <v>213</v>
      </c>
      <c r="C334" s="142" t="s">
        <v>0</v>
      </c>
      <c r="D334" s="142">
        <v>1</v>
      </c>
      <c r="E334" s="145"/>
      <c r="F334" s="149"/>
      <c r="G334" s="149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</row>
    <row r="335" spans="1:34" customFormat="1" x14ac:dyDescent="0.3">
      <c r="A335" s="143"/>
      <c r="B335" s="166"/>
      <c r="C335" s="142"/>
      <c r="D335" s="142"/>
      <c r="E335" s="145"/>
      <c r="F335" s="146"/>
      <c r="G335" s="146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</row>
    <row r="336" spans="1:34" customFormat="1" x14ac:dyDescent="0.3">
      <c r="A336" s="143"/>
      <c r="B336" s="172" t="s">
        <v>19</v>
      </c>
      <c r="C336" s="158"/>
      <c r="D336" s="158"/>
      <c r="E336" s="173"/>
      <c r="F336" s="174"/>
      <c r="G336" s="175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</row>
    <row r="337" spans="1:34" customFormat="1" x14ac:dyDescent="0.3">
      <c r="A337" s="176"/>
      <c r="B337" s="176"/>
      <c r="C337" s="176"/>
      <c r="D337" s="176"/>
      <c r="E337" s="176"/>
      <c r="F337" s="176"/>
      <c r="G337" s="98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</row>
    <row r="338" spans="1:34" customFormat="1" x14ac:dyDescent="0.3">
      <c r="A338" s="176"/>
      <c r="B338" s="176"/>
      <c r="C338" s="176"/>
      <c r="D338" s="176"/>
      <c r="E338" s="176"/>
      <c r="F338" s="176"/>
      <c r="G338" s="98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</row>
    <row r="339" spans="1:34" customFormat="1" x14ac:dyDescent="0.3">
      <c r="A339" s="286"/>
      <c r="B339" s="286"/>
      <c r="C339" s="286"/>
      <c r="D339" s="286"/>
      <c r="E339" s="286"/>
      <c r="F339" s="286"/>
      <c r="G339" s="277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</row>
    <row r="340" spans="1:34" s="39" customFormat="1" x14ac:dyDescent="0.3">
      <c r="A340" s="287" t="s">
        <v>214</v>
      </c>
      <c r="B340" s="288" t="s">
        <v>61</v>
      </c>
      <c r="C340" s="289"/>
      <c r="D340" s="289"/>
      <c r="E340" s="290"/>
      <c r="F340" s="291"/>
      <c r="G340" s="291"/>
      <c r="H340" s="38"/>
      <c r="I340" s="38"/>
      <c r="J340" s="38"/>
      <c r="K340" s="38"/>
      <c r="L340" s="38"/>
      <c r="M340" s="38"/>
      <c r="N340" s="38"/>
      <c r="O340" s="38"/>
      <c r="P340" s="38"/>
      <c r="Q340" s="38"/>
      <c r="R340" s="38"/>
      <c r="S340" s="38"/>
      <c r="T340" s="38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F340" s="38"/>
      <c r="AG340" s="38"/>
      <c r="AH340" s="38"/>
    </row>
    <row r="341" spans="1:34" customFormat="1" x14ac:dyDescent="0.3">
      <c r="A341" s="68" t="s">
        <v>215</v>
      </c>
      <c r="B341" s="177" t="s">
        <v>82</v>
      </c>
      <c r="C341" s="142"/>
      <c r="D341" s="142"/>
      <c r="E341" s="145"/>
      <c r="F341" s="146"/>
      <c r="G341" s="146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</row>
    <row r="342" spans="1:34" customFormat="1" x14ac:dyDescent="0.3">
      <c r="A342" s="143"/>
      <c r="B342" s="144" t="s">
        <v>62</v>
      </c>
      <c r="C342" s="142" t="s">
        <v>0</v>
      </c>
      <c r="D342" s="142">
        <v>1</v>
      </c>
      <c r="E342" s="145"/>
      <c r="F342" s="146"/>
      <c r="G342" s="149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</row>
    <row r="343" spans="1:34" customFormat="1" x14ac:dyDescent="0.3">
      <c r="A343" s="68" t="s">
        <v>216</v>
      </c>
      <c r="B343" s="177" t="s">
        <v>71</v>
      </c>
      <c r="C343" s="142"/>
      <c r="D343" s="142"/>
      <c r="E343" s="145"/>
      <c r="F343" s="146"/>
      <c r="G343" s="146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</row>
    <row r="344" spans="1:34" customFormat="1" x14ac:dyDescent="0.3">
      <c r="A344" s="143"/>
      <c r="B344" s="144" t="s">
        <v>62</v>
      </c>
      <c r="C344" s="142" t="s">
        <v>0</v>
      </c>
      <c r="D344" s="142">
        <v>1</v>
      </c>
      <c r="E344" s="145"/>
      <c r="F344" s="146"/>
      <c r="G344" s="149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</row>
    <row r="345" spans="1:34" customFormat="1" x14ac:dyDescent="0.3">
      <c r="A345" s="68" t="s">
        <v>217</v>
      </c>
      <c r="B345" s="177" t="s">
        <v>101</v>
      </c>
      <c r="C345" s="142"/>
      <c r="D345" s="142"/>
      <c r="E345" s="145"/>
      <c r="F345" s="146"/>
      <c r="G345" s="146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</row>
    <row r="346" spans="1:34" customFormat="1" x14ac:dyDescent="0.3">
      <c r="A346" s="143"/>
      <c r="B346" s="144" t="s">
        <v>62</v>
      </c>
      <c r="C346" s="142" t="s">
        <v>0</v>
      </c>
      <c r="D346" s="142">
        <v>1</v>
      </c>
      <c r="E346" s="145"/>
      <c r="F346" s="146"/>
      <c r="G346" s="149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</row>
    <row r="347" spans="1:34" customFormat="1" x14ac:dyDescent="0.3">
      <c r="A347" s="68" t="s">
        <v>218</v>
      </c>
      <c r="B347" s="177" t="s">
        <v>219</v>
      </c>
      <c r="C347" s="142"/>
      <c r="D347" s="142"/>
      <c r="E347" s="145"/>
      <c r="F347" s="146"/>
      <c r="G347" s="146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</row>
    <row r="348" spans="1:34" customFormat="1" x14ac:dyDescent="0.3">
      <c r="A348" s="143"/>
      <c r="B348" s="144" t="s">
        <v>62</v>
      </c>
      <c r="C348" s="142" t="s">
        <v>0</v>
      </c>
      <c r="D348" s="142">
        <v>1</v>
      </c>
      <c r="E348" s="145"/>
      <c r="F348" s="146"/>
      <c r="G348" s="149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</row>
    <row r="349" spans="1:34" customFormat="1" x14ac:dyDescent="0.3">
      <c r="A349" s="68" t="s">
        <v>220</v>
      </c>
      <c r="B349" s="177" t="s">
        <v>201</v>
      </c>
      <c r="C349" s="142"/>
      <c r="D349" s="142"/>
      <c r="E349" s="145"/>
      <c r="F349" s="146"/>
      <c r="G349" s="146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</row>
    <row r="350" spans="1:34" customFormat="1" x14ac:dyDescent="0.3">
      <c r="A350" s="143"/>
      <c r="B350" s="144" t="s">
        <v>62</v>
      </c>
      <c r="C350" s="142" t="s">
        <v>0</v>
      </c>
      <c r="D350" s="142">
        <v>1</v>
      </c>
      <c r="E350" s="145"/>
      <c r="F350" s="146"/>
      <c r="G350" s="149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</row>
    <row r="351" spans="1:34" customFormat="1" x14ac:dyDescent="0.3">
      <c r="A351" s="68" t="s">
        <v>221</v>
      </c>
      <c r="B351" s="177" t="s">
        <v>63</v>
      </c>
      <c r="C351" s="142"/>
      <c r="D351" s="142"/>
      <c r="E351" s="145"/>
      <c r="F351" s="146"/>
      <c r="G351" s="146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</row>
    <row r="352" spans="1:34" customFormat="1" x14ac:dyDescent="0.3">
      <c r="A352" s="143"/>
      <c r="B352" s="144" t="s">
        <v>62</v>
      </c>
      <c r="C352" s="142" t="s">
        <v>0</v>
      </c>
      <c r="D352" s="142">
        <v>1</v>
      </c>
      <c r="E352" s="145"/>
      <c r="F352" s="146"/>
      <c r="G352" s="149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</row>
    <row r="353" spans="1:79" customFormat="1" x14ac:dyDescent="0.3">
      <c r="A353" s="178"/>
      <c r="B353" s="179"/>
      <c r="C353" s="180"/>
      <c r="D353" s="180"/>
      <c r="E353" s="181"/>
      <c r="F353" s="182"/>
      <c r="G353" s="182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</row>
    <row r="354" spans="1:79" customFormat="1" ht="16.5" customHeight="1" x14ac:dyDescent="0.3">
      <c r="A354" s="316" t="s">
        <v>64</v>
      </c>
      <c r="B354" s="317"/>
      <c r="C354" s="317"/>
      <c r="D354" s="317"/>
      <c r="E354" s="111"/>
      <c r="F354" s="111"/>
      <c r="G354" s="112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</row>
    <row r="355" spans="1:79" s="12" customFormat="1" ht="12.75" customHeight="1" x14ac:dyDescent="0.3">
      <c r="A355" s="183"/>
      <c r="B355" s="184"/>
      <c r="C355" s="185"/>
      <c r="D355" s="185"/>
      <c r="E355" s="183"/>
      <c r="F355" s="186"/>
      <c r="G355" s="187"/>
    </row>
    <row r="356" spans="1:79" customFormat="1" ht="16.5" customHeight="1" x14ac:dyDescent="0.3">
      <c r="A356" s="318" t="s">
        <v>222</v>
      </c>
      <c r="B356" s="319"/>
      <c r="C356" s="319"/>
      <c r="D356" s="319"/>
      <c r="E356" s="111"/>
      <c r="F356" s="111"/>
      <c r="G356" s="112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</row>
    <row r="357" spans="1:79" customFormat="1" x14ac:dyDescent="0.3">
      <c r="A357" s="106"/>
      <c r="B357" s="107"/>
      <c r="C357" s="108"/>
      <c r="D357" s="108"/>
      <c r="E357" s="109"/>
      <c r="F357" s="110"/>
      <c r="G357" s="11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0"/>
      <c r="AK357" s="20"/>
      <c r="AL357" s="20"/>
      <c r="AM357" s="20"/>
      <c r="AN357" s="20"/>
      <c r="AO357" s="20"/>
      <c r="AP357" s="20"/>
      <c r="AQ357" s="20"/>
      <c r="AR357" s="20"/>
      <c r="AS357" s="20"/>
      <c r="AT357" s="20"/>
      <c r="AU357" s="20"/>
      <c r="AV357" s="20"/>
      <c r="AW357" s="20"/>
      <c r="AX357" s="20"/>
      <c r="AY357" s="20"/>
      <c r="AZ357" s="20"/>
      <c r="BA357" s="20"/>
      <c r="BB357" s="20"/>
      <c r="BC357" s="20"/>
    </row>
    <row r="358" spans="1:79" customFormat="1" ht="16.5" customHeight="1" x14ac:dyDescent="0.3">
      <c r="A358" s="318" t="s">
        <v>223</v>
      </c>
      <c r="B358" s="319"/>
      <c r="C358" s="319"/>
      <c r="D358" s="319"/>
      <c r="E358" s="111"/>
      <c r="F358" s="111"/>
      <c r="G358" s="112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</row>
    <row r="359" spans="1:79" x14ac:dyDescent="0.3">
      <c r="A359" s="247"/>
      <c r="B359" s="248"/>
      <c r="C359" s="249"/>
      <c r="D359" s="250"/>
      <c r="E359" s="251"/>
      <c r="F359" s="252"/>
      <c r="G359" s="252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  <c r="BD359" s="3"/>
      <c r="BE359" s="3"/>
      <c r="BF359" s="3"/>
      <c r="BG359" s="3"/>
      <c r="BH359" s="3"/>
      <c r="BI359" s="3"/>
      <c r="BJ359" s="3"/>
      <c r="BK359" s="3"/>
      <c r="BL359" s="3"/>
      <c r="BM359" s="3"/>
      <c r="BN359" s="3"/>
      <c r="BO359" s="3"/>
      <c r="BP359" s="3"/>
      <c r="BQ359" s="3"/>
      <c r="BR359" s="3"/>
      <c r="BS359" s="3"/>
      <c r="BT359" s="3"/>
      <c r="BU359" s="3"/>
      <c r="BV359" s="3"/>
      <c r="BW359" s="3"/>
      <c r="BX359" s="3"/>
      <c r="BY359" s="3"/>
      <c r="BZ359" s="3"/>
      <c r="CA359" s="3"/>
    </row>
    <row r="360" spans="1:79" s="12" customFormat="1" x14ac:dyDescent="0.3">
      <c r="A360" s="10"/>
      <c r="B360" s="253"/>
      <c r="C360" s="153"/>
      <c r="D360" s="153"/>
      <c r="E360" s="10"/>
      <c r="F360" s="8"/>
      <c r="G360" s="8"/>
    </row>
    <row r="361" spans="1:79" s="12" customFormat="1" x14ac:dyDescent="0.3">
      <c r="A361" s="10"/>
      <c r="B361" s="253"/>
      <c r="C361" s="153"/>
      <c r="D361" s="153"/>
      <c r="E361" s="10"/>
      <c r="F361" s="8"/>
      <c r="G361" s="8"/>
    </row>
    <row r="362" spans="1:79" s="12" customFormat="1" x14ac:dyDescent="0.3">
      <c r="A362" s="10"/>
      <c r="B362" s="132"/>
      <c r="C362" s="134"/>
      <c r="D362" s="134"/>
      <c r="E362" s="10"/>
      <c r="F362" s="8"/>
      <c r="G362" s="8"/>
    </row>
    <row r="363" spans="1:79" s="12" customFormat="1" x14ac:dyDescent="0.3">
      <c r="A363" s="10"/>
      <c r="B363" s="132"/>
      <c r="C363" s="134"/>
      <c r="D363" s="134"/>
      <c r="E363" s="10"/>
      <c r="F363" s="8"/>
      <c r="G363" s="8"/>
    </row>
    <row r="364" spans="1:79" s="12" customFormat="1" x14ac:dyDescent="0.3">
      <c r="A364" s="10"/>
      <c r="B364" s="132"/>
      <c r="C364" s="134"/>
      <c r="D364" s="134"/>
      <c r="E364" s="10"/>
      <c r="F364" s="8"/>
      <c r="G364" s="8"/>
    </row>
    <row r="365" spans="1:79" s="12" customFormat="1" x14ac:dyDescent="0.3">
      <c r="A365" s="10"/>
      <c r="B365" s="132"/>
      <c r="C365" s="134"/>
      <c r="D365" s="134"/>
      <c r="E365" s="10"/>
      <c r="F365" s="8"/>
      <c r="G365" s="8"/>
    </row>
    <row r="366" spans="1:79" s="12" customFormat="1" x14ac:dyDescent="0.3">
      <c r="A366" s="10"/>
      <c r="B366" s="132"/>
      <c r="C366" s="134"/>
      <c r="D366" s="134"/>
      <c r="E366" s="10"/>
      <c r="F366" s="8"/>
      <c r="G366" s="8"/>
    </row>
    <row r="367" spans="1:79" s="12" customFormat="1" x14ac:dyDescent="0.3">
      <c r="A367" s="10"/>
      <c r="B367" s="132"/>
      <c r="C367" s="134"/>
      <c r="D367" s="134"/>
      <c r="E367" s="10"/>
      <c r="F367" s="8"/>
      <c r="G367" s="8"/>
    </row>
    <row r="368" spans="1:79" s="12" customFormat="1" x14ac:dyDescent="0.3">
      <c r="A368" s="10"/>
      <c r="B368" s="132"/>
      <c r="C368" s="134"/>
      <c r="D368" s="134"/>
      <c r="E368" s="10"/>
      <c r="F368" s="8"/>
      <c r="G368" s="8"/>
    </row>
    <row r="369" spans="1:7" s="12" customFormat="1" x14ac:dyDescent="0.3">
      <c r="A369" s="10"/>
      <c r="B369" s="132"/>
      <c r="C369" s="134"/>
      <c r="D369" s="134"/>
      <c r="E369" s="10"/>
      <c r="F369" s="8"/>
      <c r="G369" s="8"/>
    </row>
    <row r="370" spans="1:7" s="12" customFormat="1" x14ac:dyDescent="0.3">
      <c r="A370" s="10"/>
      <c r="B370" s="132"/>
      <c r="C370" s="134"/>
      <c r="D370" s="134"/>
      <c r="E370" s="10"/>
      <c r="F370" s="8"/>
      <c r="G370" s="8"/>
    </row>
    <row r="371" spans="1:7" s="12" customFormat="1" x14ac:dyDescent="0.3">
      <c r="A371" s="10"/>
      <c r="B371" s="132"/>
      <c r="C371" s="134"/>
      <c r="D371" s="134"/>
      <c r="E371" s="10"/>
      <c r="F371" s="8"/>
      <c r="G371" s="8"/>
    </row>
    <row r="372" spans="1:7" s="12" customFormat="1" x14ac:dyDescent="0.3">
      <c r="A372" s="10"/>
      <c r="B372" s="132"/>
      <c r="C372" s="134"/>
      <c r="D372" s="134"/>
      <c r="E372" s="10"/>
      <c r="F372" s="8"/>
      <c r="G372" s="8"/>
    </row>
    <row r="373" spans="1:7" s="12" customFormat="1" x14ac:dyDescent="0.3">
      <c r="A373" s="10"/>
      <c r="B373" s="132"/>
      <c r="C373" s="134"/>
      <c r="D373" s="134"/>
      <c r="E373" s="10"/>
      <c r="F373" s="8"/>
      <c r="G373" s="8"/>
    </row>
    <row r="374" spans="1:7" s="12" customFormat="1" x14ac:dyDescent="0.3">
      <c r="A374" s="10"/>
      <c r="B374" s="132"/>
      <c r="C374" s="134"/>
      <c r="D374" s="134"/>
      <c r="E374" s="10"/>
      <c r="F374" s="8"/>
      <c r="G374" s="8"/>
    </row>
    <row r="375" spans="1:7" s="12" customFormat="1" x14ac:dyDescent="0.3">
      <c r="A375" s="10"/>
      <c r="B375" s="132"/>
      <c r="C375" s="134"/>
      <c r="D375" s="134"/>
      <c r="E375" s="10"/>
      <c r="F375" s="8"/>
      <c r="G375" s="8"/>
    </row>
    <row r="376" spans="1:7" s="12" customFormat="1" x14ac:dyDescent="0.3">
      <c r="A376" s="10"/>
      <c r="B376" s="132"/>
      <c r="C376" s="134"/>
      <c r="D376" s="134"/>
      <c r="E376" s="10"/>
      <c r="F376" s="8"/>
      <c r="G376" s="8"/>
    </row>
    <row r="377" spans="1:7" s="12" customFormat="1" x14ac:dyDescent="0.3">
      <c r="A377" s="10"/>
      <c r="B377" s="132"/>
      <c r="C377" s="134"/>
      <c r="D377" s="134"/>
      <c r="E377" s="10"/>
      <c r="F377" s="8"/>
      <c r="G377" s="8"/>
    </row>
    <row r="378" spans="1:7" s="12" customFormat="1" x14ac:dyDescent="0.3">
      <c r="A378" s="254"/>
      <c r="B378" s="255"/>
      <c r="C378" s="256"/>
      <c r="D378" s="256"/>
      <c r="E378" s="254"/>
      <c r="F378" s="257"/>
      <c r="G378" s="257"/>
    </row>
    <row r="379" spans="1:7" s="12" customFormat="1" x14ac:dyDescent="0.3">
      <c r="B379" s="15"/>
      <c r="C379" s="14"/>
      <c r="D379" s="14"/>
      <c r="F379" s="13"/>
      <c r="G379" s="13"/>
    </row>
    <row r="380" spans="1:7" s="12" customFormat="1" x14ac:dyDescent="0.3">
      <c r="B380" s="15"/>
      <c r="C380" s="14"/>
      <c r="D380" s="14"/>
      <c r="F380" s="13"/>
      <c r="G380" s="13"/>
    </row>
    <row r="381" spans="1:7" s="12" customFormat="1" x14ac:dyDescent="0.3">
      <c r="B381" s="15"/>
      <c r="C381" s="14"/>
      <c r="D381" s="14"/>
      <c r="F381" s="13"/>
      <c r="G381" s="13"/>
    </row>
    <row r="382" spans="1:7" s="12" customFormat="1" x14ac:dyDescent="0.3">
      <c r="B382" s="15"/>
      <c r="C382" s="14"/>
      <c r="D382" s="14"/>
      <c r="F382" s="13"/>
      <c r="G382" s="13"/>
    </row>
    <row r="383" spans="1:7" s="12" customFormat="1" x14ac:dyDescent="0.3">
      <c r="B383" s="15"/>
      <c r="C383" s="14"/>
      <c r="D383" s="14"/>
      <c r="F383" s="13"/>
      <c r="G383" s="13"/>
    </row>
    <row r="384" spans="1:7" s="12" customFormat="1" x14ac:dyDescent="0.3">
      <c r="B384" s="15"/>
      <c r="C384" s="14"/>
      <c r="D384" s="14"/>
      <c r="F384" s="13"/>
      <c r="G384" s="13"/>
    </row>
    <row r="385" spans="2:7" s="12" customFormat="1" x14ac:dyDescent="0.3">
      <c r="B385" s="15"/>
      <c r="C385" s="14"/>
      <c r="D385" s="14"/>
      <c r="F385" s="13"/>
      <c r="G385" s="13"/>
    </row>
    <row r="386" spans="2:7" s="12" customFormat="1" x14ac:dyDescent="0.3">
      <c r="B386" s="15"/>
      <c r="C386" s="14"/>
      <c r="D386" s="14"/>
      <c r="F386" s="13"/>
      <c r="G386" s="13"/>
    </row>
    <row r="387" spans="2:7" s="12" customFormat="1" x14ac:dyDescent="0.3">
      <c r="B387" s="15"/>
      <c r="C387" s="14"/>
      <c r="D387" s="14"/>
      <c r="F387" s="13"/>
      <c r="G387" s="13"/>
    </row>
    <row r="388" spans="2:7" s="12" customFormat="1" x14ac:dyDescent="0.3">
      <c r="B388" s="15"/>
      <c r="C388" s="14"/>
      <c r="D388" s="14"/>
      <c r="F388" s="13"/>
      <c r="G388" s="13"/>
    </row>
    <row r="389" spans="2:7" s="12" customFormat="1" x14ac:dyDescent="0.3">
      <c r="B389" s="15"/>
      <c r="C389" s="14"/>
      <c r="D389" s="14"/>
      <c r="F389" s="13"/>
      <c r="G389" s="13"/>
    </row>
    <row r="390" spans="2:7" s="12" customFormat="1" x14ac:dyDescent="0.3">
      <c r="B390" s="15"/>
      <c r="C390" s="14"/>
      <c r="D390" s="14"/>
      <c r="F390" s="13"/>
      <c r="G390" s="13"/>
    </row>
    <row r="391" spans="2:7" s="12" customFormat="1" x14ac:dyDescent="0.3">
      <c r="B391" s="15"/>
      <c r="C391" s="14"/>
      <c r="D391" s="14"/>
      <c r="F391" s="13"/>
      <c r="G391" s="13"/>
    </row>
    <row r="392" spans="2:7" s="12" customFormat="1" x14ac:dyDescent="0.3">
      <c r="B392" s="15"/>
      <c r="C392" s="14"/>
      <c r="D392" s="14"/>
      <c r="F392" s="13"/>
      <c r="G392" s="13"/>
    </row>
    <row r="393" spans="2:7" s="12" customFormat="1" x14ac:dyDescent="0.3">
      <c r="B393" s="15"/>
      <c r="C393" s="14"/>
      <c r="D393" s="14"/>
      <c r="F393" s="13"/>
      <c r="G393" s="13"/>
    </row>
    <row r="394" spans="2:7" s="12" customFormat="1" x14ac:dyDescent="0.3">
      <c r="B394" s="15"/>
      <c r="C394" s="14"/>
      <c r="D394" s="14"/>
      <c r="F394" s="13"/>
      <c r="G394" s="13"/>
    </row>
    <row r="395" spans="2:7" s="12" customFormat="1" x14ac:dyDescent="0.3">
      <c r="B395" s="15"/>
      <c r="C395" s="14"/>
      <c r="D395" s="14"/>
      <c r="F395" s="13"/>
      <c r="G395" s="13"/>
    </row>
    <row r="396" spans="2:7" s="12" customFormat="1" x14ac:dyDescent="0.3">
      <c r="B396" s="15"/>
      <c r="C396" s="14"/>
      <c r="D396" s="14"/>
      <c r="F396" s="13"/>
      <c r="G396" s="13"/>
    </row>
    <row r="397" spans="2:7" s="12" customFormat="1" x14ac:dyDescent="0.3">
      <c r="B397" s="15"/>
      <c r="C397" s="14"/>
      <c r="D397" s="14"/>
      <c r="F397" s="13"/>
      <c r="G397" s="13"/>
    </row>
    <row r="398" spans="2:7" s="12" customFormat="1" x14ac:dyDescent="0.3">
      <c r="B398" s="15"/>
      <c r="C398" s="14"/>
      <c r="D398" s="14"/>
      <c r="F398" s="13"/>
      <c r="G398" s="13"/>
    </row>
    <row r="399" spans="2:7" s="12" customFormat="1" x14ac:dyDescent="0.3">
      <c r="B399" s="15"/>
      <c r="C399" s="14"/>
      <c r="D399" s="14"/>
      <c r="F399" s="13"/>
      <c r="G399" s="13"/>
    </row>
    <row r="400" spans="2:7" s="12" customFormat="1" x14ac:dyDescent="0.3">
      <c r="B400" s="15"/>
      <c r="C400" s="14"/>
      <c r="D400" s="14"/>
      <c r="F400" s="13"/>
      <c r="G400" s="13"/>
    </row>
    <row r="401" spans="2:7" s="12" customFormat="1" x14ac:dyDescent="0.3">
      <c r="B401" s="15"/>
      <c r="C401" s="14"/>
      <c r="D401" s="14"/>
      <c r="F401" s="13"/>
      <c r="G401" s="13"/>
    </row>
    <row r="402" spans="2:7" s="12" customFormat="1" x14ac:dyDescent="0.3">
      <c r="B402" s="15"/>
      <c r="C402" s="14"/>
      <c r="D402" s="14"/>
      <c r="F402" s="13"/>
      <c r="G402" s="13"/>
    </row>
    <row r="403" spans="2:7" s="12" customFormat="1" x14ac:dyDescent="0.3">
      <c r="B403" s="15"/>
      <c r="C403" s="14"/>
      <c r="D403" s="14"/>
      <c r="F403" s="13"/>
      <c r="G403" s="13"/>
    </row>
    <row r="404" spans="2:7" s="12" customFormat="1" x14ac:dyDescent="0.3">
      <c r="B404" s="15"/>
      <c r="C404" s="14"/>
      <c r="D404" s="14"/>
      <c r="F404" s="13"/>
      <c r="G404" s="13"/>
    </row>
    <row r="405" spans="2:7" s="12" customFormat="1" x14ac:dyDescent="0.3">
      <c r="B405" s="15"/>
      <c r="C405" s="14"/>
      <c r="D405" s="14"/>
      <c r="F405" s="13"/>
      <c r="G405" s="13"/>
    </row>
    <row r="406" spans="2:7" s="12" customFormat="1" x14ac:dyDescent="0.3">
      <c r="B406" s="15"/>
      <c r="C406" s="14"/>
      <c r="D406" s="14"/>
      <c r="F406" s="13"/>
      <c r="G406" s="13"/>
    </row>
    <row r="407" spans="2:7" s="12" customFormat="1" x14ac:dyDescent="0.3">
      <c r="B407" s="15"/>
      <c r="C407" s="14"/>
      <c r="D407" s="14"/>
      <c r="F407" s="13"/>
      <c r="G407" s="13"/>
    </row>
    <row r="408" spans="2:7" s="12" customFormat="1" x14ac:dyDescent="0.3">
      <c r="B408" s="15"/>
      <c r="C408" s="14"/>
      <c r="D408" s="14"/>
      <c r="F408" s="13"/>
      <c r="G408" s="13"/>
    </row>
    <row r="409" spans="2:7" s="12" customFormat="1" x14ac:dyDescent="0.3">
      <c r="B409" s="15"/>
      <c r="C409" s="14"/>
      <c r="D409" s="14"/>
      <c r="F409" s="13"/>
      <c r="G409" s="13"/>
    </row>
    <row r="410" spans="2:7" s="12" customFormat="1" x14ac:dyDescent="0.3">
      <c r="B410" s="15"/>
      <c r="C410" s="14"/>
      <c r="D410" s="14"/>
      <c r="F410" s="13"/>
      <c r="G410" s="13"/>
    </row>
    <row r="411" spans="2:7" s="12" customFormat="1" x14ac:dyDescent="0.3">
      <c r="B411" s="15"/>
      <c r="C411" s="14"/>
      <c r="D411" s="14"/>
      <c r="F411" s="13"/>
      <c r="G411" s="13"/>
    </row>
    <row r="412" spans="2:7" s="12" customFormat="1" x14ac:dyDescent="0.3">
      <c r="B412" s="15"/>
      <c r="C412" s="14"/>
      <c r="D412" s="14"/>
      <c r="F412" s="13"/>
      <c r="G412" s="13"/>
    </row>
    <row r="413" spans="2:7" s="12" customFormat="1" x14ac:dyDescent="0.3">
      <c r="B413" s="15"/>
      <c r="C413" s="14"/>
      <c r="D413" s="14"/>
      <c r="F413" s="13"/>
      <c r="G413" s="13"/>
    </row>
    <row r="414" spans="2:7" s="12" customFormat="1" x14ac:dyDescent="0.3">
      <c r="B414" s="15"/>
      <c r="C414" s="14"/>
      <c r="D414" s="14"/>
      <c r="F414" s="13"/>
      <c r="G414" s="13"/>
    </row>
    <row r="415" spans="2:7" s="12" customFormat="1" x14ac:dyDescent="0.3">
      <c r="B415" s="15"/>
      <c r="C415" s="14"/>
      <c r="D415" s="14"/>
      <c r="F415" s="13"/>
      <c r="G415" s="13"/>
    </row>
    <row r="416" spans="2:7" s="12" customFormat="1" x14ac:dyDescent="0.3">
      <c r="B416" s="15"/>
      <c r="C416" s="14"/>
      <c r="D416" s="14"/>
      <c r="F416" s="13"/>
      <c r="G416" s="13"/>
    </row>
    <row r="417" spans="2:7" s="12" customFormat="1" x14ac:dyDescent="0.3">
      <c r="B417" s="15"/>
      <c r="C417" s="14"/>
      <c r="D417" s="14"/>
      <c r="F417" s="13"/>
      <c r="G417" s="13"/>
    </row>
    <row r="418" spans="2:7" s="12" customFormat="1" x14ac:dyDescent="0.3">
      <c r="B418" s="15"/>
      <c r="C418" s="14"/>
      <c r="D418" s="14"/>
      <c r="F418" s="13"/>
      <c r="G418" s="13"/>
    </row>
    <row r="419" spans="2:7" s="12" customFormat="1" x14ac:dyDescent="0.3">
      <c r="B419" s="15"/>
      <c r="C419" s="14"/>
      <c r="D419" s="14"/>
      <c r="F419" s="13"/>
      <c r="G419" s="13"/>
    </row>
    <row r="420" spans="2:7" s="12" customFormat="1" x14ac:dyDescent="0.3">
      <c r="B420" s="15"/>
      <c r="C420" s="14"/>
      <c r="D420" s="14"/>
      <c r="F420" s="13"/>
      <c r="G420" s="13"/>
    </row>
    <row r="421" spans="2:7" s="12" customFormat="1" x14ac:dyDescent="0.3">
      <c r="B421" s="15"/>
      <c r="C421" s="14"/>
      <c r="D421" s="14"/>
      <c r="F421" s="13"/>
      <c r="G421" s="13"/>
    </row>
    <row r="422" spans="2:7" s="12" customFormat="1" x14ac:dyDescent="0.3">
      <c r="B422" s="15"/>
      <c r="C422" s="14"/>
      <c r="D422" s="14"/>
      <c r="F422" s="13"/>
      <c r="G422" s="13"/>
    </row>
    <row r="423" spans="2:7" s="12" customFormat="1" x14ac:dyDescent="0.3">
      <c r="B423" s="15"/>
      <c r="C423" s="14"/>
      <c r="D423" s="14"/>
      <c r="F423" s="13"/>
      <c r="G423" s="13"/>
    </row>
    <row r="424" spans="2:7" s="12" customFormat="1" x14ac:dyDescent="0.3">
      <c r="B424" s="15"/>
      <c r="C424" s="14"/>
      <c r="D424" s="14"/>
      <c r="F424" s="13"/>
      <c r="G424" s="13"/>
    </row>
    <row r="425" spans="2:7" s="12" customFormat="1" x14ac:dyDescent="0.3">
      <c r="B425" s="15"/>
      <c r="C425" s="14"/>
      <c r="D425" s="14"/>
      <c r="F425" s="13"/>
      <c r="G425" s="13"/>
    </row>
    <row r="426" spans="2:7" s="12" customFormat="1" x14ac:dyDescent="0.3">
      <c r="B426" s="15"/>
      <c r="C426" s="14"/>
      <c r="D426" s="14"/>
      <c r="F426" s="13"/>
      <c r="G426" s="13"/>
    </row>
    <row r="427" spans="2:7" s="12" customFormat="1" x14ac:dyDescent="0.3">
      <c r="B427" s="15"/>
      <c r="C427" s="14"/>
      <c r="D427" s="14"/>
      <c r="F427" s="13"/>
      <c r="G427" s="13"/>
    </row>
    <row r="428" spans="2:7" s="12" customFormat="1" x14ac:dyDescent="0.3">
      <c r="B428" s="15"/>
      <c r="C428" s="14"/>
      <c r="D428" s="14"/>
      <c r="F428" s="13"/>
      <c r="G428" s="13"/>
    </row>
    <row r="429" spans="2:7" s="12" customFormat="1" x14ac:dyDescent="0.3">
      <c r="B429" s="15"/>
      <c r="C429" s="14"/>
      <c r="D429" s="14"/>
      <c r="F429" s="13"/>
      <c r="G429" s="13"/>
    </row>
    <row r="430" spans="2:7" s="12" customFormat="1" x14ac:dyDescent="0.3">
      <c r="B430" s="15"/>
      <c r="C430" s="14"/>
      <c r="D430" s="14"/>
      <c r="F430" s="13"/>
      <c r="G430" s="13"/>
    </row>
    <row r="431" spans="2:7" s="12" customFormat="1" x14ac:dyDescent="0.3">
      <c r="B431" s="15"/>
      <c r="C431" s="14"/>
      <c r="D431" s="14"/>
      <c r="F431" s="13"/>
      <c r="G431" s="13"/>
    </row>
    <row r="432" spans="2:7" s="12" customFormat="1" x14ac:dyDescent="0.3">
      <c r="B432" s="15"/>
      <c r="C432" s="14"/>
      <c r="D432" s="14"/>
      <c r="F432" s="13"/>
      <c r="G432" s="13"/>
    </row>
    <row r="433" spans="2:7" s="12" customFormat="1" x14ac:dyDescent="0.3">
      <c r="B433" s="15"/>
      <c r="C433" s="14"/>
      <c r="D433" s="14"/>
      <c r="F433" s="13"/>
      <c r="G433" s="13"/>
    </row>
    <row r="434" spans="2:7" s="12" customFormat="1" x14ac:dyDescent="0.3">
      <c r="B434" s="15"/>
      <c r="C434" s="14"/>
      <c r="D434" s="14"/>
      <c r="F434" s="13"/>
      <c r="G434" s="13"/>
    </row>
    <row r="435" spans="2:7" s="12" customFormat="1" x14ac:dyDescent="0.3">
      <c r="B435" s="15"/>
      <c r="C435" s="14"/>
      <c r="D435" s="14"/>
      <c r="F435" s="13"/>
      <c r="G435" s="13"/>
    </row>
    <row r="436" spans="2:7" s="12" customFormat="1" x14ac:dyDescent="0.3">
      <c r="B436" s="15"/>
      <c r="C436" s="14"/>
      <c r="D436" s="14"/>
      <c r="F436" s="13"/>
      <c r="G436" s="13"/>
    </row>
    <row r="437" spans="2:7" s="12" customFormat="1" x14ac:dyDescent="0.3">
      <c r="B437" s="15"/>
      <c r="C437" s="14"/>
      <c r="D437" s="14"/>
      <c r="F437" s="13"/>
      <c r="G437" s="13"/>
    </row>
    <row r="438" spans="2:7" s="12" customFormat="1" x14ac:dyDescent="0.3">
      <c r="B438" s="15"/>
      <c r="C438" s="14"/>
      <c r="D438" s="14"/>
      <c r="F438" s="13"/>
      <c r="G438" s="13"/>
    </row>
    <row r="439" spans="2:7" s="12" customFormat="1" x14ac:dyDescent="0.3">
      <c r="B439" s="15"/>
      <c r="C439" s="14"/>
      <c r="D439" s="14"/>
      <c r="F439" s="13"/>
      <c r="G439" s="13"/>
    </row>
    <row r="440" spans="2:7" s="12" customFormat="1" x14ac:dyDescent="0.3">
      <c r="B440" s="15"/>
      <c r="C440" s="14"/>
      <c r="D440" s="14"/>
      <c r="F440" s="13"/>
      <c r="G440" s="13"/>
    </row>
    <row r="441" spans="2:7" s="12" customFormat="1" x14ac:dyDescent="0.3">
      <c r="B441" s="15"/>
      <c r="C441" s="14"/>
      <c r="D441" s="14"/>
      <c r="F441" s="13"/>
      <c r="G441" s="13"/>
    </row>
    <row r="442" spans="2:7" s="12" customFormat="1" x14ac:dyDescent="0.3">
      <c r="B442" s="15"/>
      <c r="C442" s="14"/>
      <c r="D442" s="14"/>
      <c r="F442" s="13"/>
      <c r="G442" s="13"/>
    </row>
    <row r="443" spans="2:7" s="12" customFormat="1" x14ac:dyDescent="0.3">
      <c r="B443" s="15"/>
      <c r="C443" s="14"/>
      <c r="D443" s="14"/>
      <c r="F443" s="13"/>
      <c r="G443" s="13"/>
    </row>
    <row r="444" spans="2:7" s="12" customFormat="1" x14ac:dyDescent="0.3">
      <c r="B444" s="15"/>
      <c r="C444" s="14"/>
      <c r="D444" s="14"/>
      <c r="F444" s="13"/>
      <c r="G444" s="13"/>
    </row>
    <row r="445" spans="2:7" s="12" customFormat="1" x14ac:dyDescent="0.3">
      <c r="B445" s="15"/>
      <c r="C445" s="14"/>
      <c r="D445" s="14"/>
      <c r="F445" s="13"/>
      <c r="G445" s="13"/>
    </row>
    <row r="446" spans="2:7" s="12" customFormat="1" x14ac:dyDescent="0.3">
      <c r="B446" s="15"/>
      <c r="C446" s="14"/>
      <c r="D446" s="14"/>
      <c r="F446" s="13"/>
      <c r="G446" s="13"/>
    </row>
    <row r="447" spans="2:7" s="12" customFormat="1" x14ac:dyDescent="0.3">
      <c r="B447" s="15"/>
      <c r="C447" s="14"/>
      <c r="D447" s="14"/>
      <c r="F447" s="13"/>
      <c r="G447" s="13"/>
    </row>
    <row r="448" spans="2:7" s="12" customFormat="1" x14ac:dyDescent="0.3">
      <c r="B448" s="15"/>
      <c r="C448" s="14"/>
      <c r="D448" s="14"/>
      <c r="F448" s="13"/>
      <c r="G448" s="13"/>
    </row>
    <row r="449" spans="2:7" s="12" customFormat="1" x14ac:dyDescent="0.3">
      <c r="B449" s="15"/>
      <c r="C449" s="14"/>
      <c r="D449" s="14"/>
      <c r="F449" s="13"/>
      <c r="G449" s="13"/>
    </row>
    <row r="450" spans="2:7" s="12" customFormat="1" x14ac:dyDescent="0.3">
      <c r="B450" s="15"/>
      <c r="C450" s="14"/>
      <c r="D450" s="14"/>
      <c r="F450" s="13"/>
      <c r="G450" s="13"/>
    </row>
    <row r="451" spans="2:7" s="12" customFormat="1" x14ac:dyDescent="0.3">
      <c r="B451" s="15"/>
      <c r="C451" s="14"/>
      <c r="D451" s="14"/>
      <c r="F451" s="13"/>
      <c r="G451" s="13"/>
    </row>
    <row r="452" spans="2:7" s="12" customFormat="1" x14ac:dyDescent="0.3">
      <c r="B452" s="15"/>
      <c r="C452" s="14"/>
      <c r="D452" s="14"/>
      <c r="F452" s="13"/>
      <c r="G452" s="13"/>
    </row>
    <row r="453" spans="2:7" s="12" customFormat="1" x14ac:dyDescent="0.3">
      <c r="B453" s="15"/>
      <c r="C453" s="14"/>
      <c r="D453" s="14"/>
      <c r="F453" s="13"/>
      <c r="G453" s="13"/>
    </row>
    <row r="454" spans="2:7" s="12" customFormat="1" x14ac:dyDescent="0.3">
      <c r="B454" s="15"/>
      <c r="C454" s="14"/>
      <c r="D454" s="14"/>
      <c r="F454" s="13"/>
      <c r="G454" s="13"/>
    </row>
    <row r="455" spans="2:7" s="12" customFormat="1" x14ac:dyDescent="0.3">
      <c r="B455" s="15"/>
      <c r="C455" s="14"/>
      <c r="D455" s="14"/>
      <c r="F455" s="13"/>
      <c r="G455" s="13"/>
    </row>
    <row r="456" spans="2:7" s="12" customFormat="1" x14ac:dyDescent="0.3">
      <c r="B456" s="15"/>
      <c r="C456" s="14"/>
      <c r="D456" s="14"/>
      <c r="F456" s="13"/>
      <c r="G456" s="13"/>
    </row>
    <row r="457" spans="2:7" s="12" customFormat="1" x14ac:dyDescent="0.3">
      <c r="B457" s="15"/>
      <c r="C457" s="14"/>
      <c r="D457" s="14"/>
      <c r="F457" s="13"/>
      <c r="G457" s="13"/>
    </row>
    <row r="458" spans="2:7" s="12" customFormat="1" x14ac:dyDescent="0.3">
      <c r="B458" s="15"/>
      <c r="C458" s="14"/>
      <c r="D458" s="14"/>
      <c r="F458" s="13"/>
      <c r="G458" s="13"/>
    </row>
    <row r="459" spans="2:7" s="12" customFormat="1" x14ac:dyDescent="0.3">
      <c r="B459" s="15"/>
      <c r="C459" s="14"/>
      <c r="D459" s="14"/>
      <c r="F459" s="13"/>
      <c r="G459" s="13"/>
    </row>
    <row r="460" spans="2:7" s="12" customFormat="1" x14ac:dyDescent="0.3">
      <c r="B460" s="15"/>
      <c r="C460" s="14"/>
      <c r="D460" s="14"/>
      <c r="F460" s="13"/>
      <c r="G460" s="13"/>
    </row>
    <row r="461" spans="2:7" s="12" customFormat="1" x14ac:dyDescent="0.3">
      <c r="B461" s="15"/>
      <c r="C461" s="14"/>
      <c r="D461" s="14"/>
      <c r="F461" s="13"/>
      <c r="G461" s="13"/>
    </row>
    <row r="462" spans="2:7" s="12" customFormat="1" x14ac:dyDescent="0.3">
      <c r="B462" s="15"/>
      <c r="C462" s="14"/>
      <c r="D462" s="14"/>
      <c r="F462" s="13"/>
      <c r="G462" s="13"/>
    </row>
    <row r="463" spans="2:7" s="12" customFormat="1" x14ac:dyDescent="0.3">
      <c r="B463" s="15"/>
      <c r="C463" s="14"/>
      <c r="D463" s="14"/>
      <c r="F463" s="13"/>
      <c r="G463" s="13"/>
    </row>
    <row r="464" spans="2:7" s="12" customFormat="1" x14ac:dyDescent="0.3">
      <c r="B464" s="15"/>
      <c r="C464" s="14"/>
      <c r="D464" s="14"/>
      <c r="F464" s="13"/>
      <c r="G464" s="13"/>
    </row>
    <row r="465" spans="2:7" s="12" customFormat="1" x14ac:dyDescent="0.3">
      <c r="B465" s="15"/>
      <c r="C465" s="14"/>
      <c r="D465" s="14"/>
      <c r="F465" s="13"/>
      <c r="G465" s="13"/>
    </row>
    <row r="466" spans="2:7" s="12" customFormat="1" x14ac:dyDescent="0.3">
      <c r="B466" s="15"/>
      <c r="C466" s="14"/>
      <c r="D466" s="14"/>
      <c r="F466" s="13"/>
      <c r="G466" s="13"/>
    </row>
    <row r="467" spans="2:7" s="12" customFormat="1" x14ac:dyDescent="0.3">
      <c r="B467" s="15"/>
      <c r="C467" s="14"/>
      <c r="D467" s="14"/>
      <c r="F467" s="13"/>
      <c r="G467" s="13"/>
    </row>
    <row r="468" spans="2:7" s="12" customFormat="1" x14ac:dyDescent="0.3">
      <c r="B468" s="15"/>
      <c r="C468" s="14"/>
      <c r="D468" s="14"/>
      <c r="F468" s="13"/>
      <c r="G468" s="13"/>
    </row>
    <row r="469" spans="2:7" s="12" customFormat="1" x14ac:dyDescent="0.3">
      <c r="B469" s="15"/>
      <c r="C469" s="14"/>
      <c r="D469" s="14"/>
      <c r="F469" s="13"/>
      <c r="G469" s="13"/>
    </row>
    <row r="470" spans="2:7" s="12" customFormat="1" x14ac:dyDescent="0.3">
      <c r="B470" s="15"/>
      <c r="C470" s="14"/>
      <c r="D470" s="14"/>
      <c r="F470" s="13"/>
      <c r="G470" s="13"/>
    </row>
    <row r="471" spans="2:7" s="12" customFormat="1" x14ac:dyDescent="0.3">
      <c r="B471" s="15"/>
      <c r="C471" s="14"/>
      <c r="D471" s="14"/>
      <c r="F471" s="13"/>
      <c r="G471" s="13"/>
    </row>
    <row r="472" spans="2:7" s="12" customFormat="1" x14ac:dyDescent="0.3">
      <c r="B472" s="15"/>
      <c r="C472" s="14"/>
      <c r="D472" s="14"/>
      <c r="F472" s="13"/>
      <c r="G472" s="13"/>
    </row>
    <row r="473" spans="2:7" s="12" customFormat="1" x14ac:dyDescent="0.3">
      <c r="B473" s="15"/>
      <c r="C473" s="14"/>
      <c r="D473" s="14"/>
      <c r="F473" s="13"/>
      <c r="G473" s="13"/>
    </row>
    <row r="474" spans="2:7" s="12" customFormat="1" x14ac:dyDescent="0.3">
      <c r="B474" s="15"/>
      <c r="C474" s="14"/>
      <c r="D474" s="14"/>
      <c r="F474" s="13"/>
      <c r="G474" s="13"/>
    </row>
    <row r="475" spans="2:7" s="12" customFormat="1" x14ac:dyDescent="0.3">
      <c r="B475" s="15"/>
      <c r="C475" s="14"/>
      <c r="D475" s="14"/>
      <c r="F475" s="13"/>
      <c r="G475" s="13"/>
    </row>
    <row r="476" spans="2:7" s="12" customFormat="1" x14ac:dyDescent="0.3">
      <c r="B476" s="15"/>
      <c r="C476" s="14"/>
      <c r="D476" s="14"/>
      <c r="F476" s="13"/>
      <c r="G476" s="13"/>
    </row>
    <row r="477" spans="2:7" s="12" customFormat="1" x14ac:dyDescent="0.3">
      <c r="B477" s="15"/>
      <c r="C477" s="14"/>
      <c r="D477" s="14"/>
      <c r="F477" s="13"/>
      <c r="G477" s="13"/>
    </row>
    <row r="478" spans="2:7" s="12" customFormat="1" x14ac:dyDescent="0.3">
      <c r="B478" s="15"/>
      <c r="C478" s="14"/>
      <c r="D478" s="14"/>
      <c r="F478" s="13"/>
      <c r="G478" s="13"/>
    </row>
    <row r="479" spans="2:7" s="12" customFormat="1" x14ac:dyDescent="0.3">
      <c r="B479" s="15"/>
      <c r="C479" s="14"/>
      <c r="D479" s="14"/>
      <c r="F479" s="13"/>
      <c r="G479" s="13"/>
    </row>
    <row r="480" spans="2:7" s="12" customFormat="1" x14ac:dyDescent="0.3">
      <c r="B480" s="15"/>
      <c r="C480" s="14"/>
      <c r="D480" s="14"/>
      <c r="F480" s="13"/>
      <c r="G480" s="13"/>
    </row>
    <row r="481" spans="2:7" s="12" customFormat="1" x14ac:dyDescent="0.3">
      <c r="B481" s="15"/>
      <c r="C481" s="14"/>
      <c r="D481" s="14"/>
      <c r="F481" s="13"/>
      <c r="G481" s="13"/>
    </row>
    <row r="482" spans="2:7" s="12" customFormat="1" x14ac:dyDescent="0.3">
      <c r="B482" s="15"/>
      <c r="C482" s="14"/>
      <c r="D482" s="14"/>
      <c r="F482" s="13"/>
      <c r="G482" s="13"/>
    </row>
    <row r="483" spans="2:7" s="12" customFormat="1" x14ac:dyDescent="0.3">
      <c r="B483" s="15"/>
      <c r="C483" s="14"/>
      <c r="D483" s="14"/>
      <c r="F483" s="13"/>
      <c r="G483" s="13"/>
    </row>
    <row r="484" spans="2:7" s="12" customFormat="1" x14ac:dyDescent="0.3">
      <c r="B484" s="15"/>
      <c r="C484" s="14"/>
      <c r="D484" s="14"/>
      <c r="F484" s="13"/>
      <c r="G484" s="13"/>
    </row>
    <row r="485" spans="2:7" s="12" customFormat="1" x14ac:dyDescent="0.3">
      <c r="B485" s="15"/>
      <c r="C485" s="14"/>
      <c r="D485" s="14"/>
      <c r="F485" s="13"/>
      <c r="G485" s="13"/>
    </row>
    <row r="486" spans="2:7" s="12" customFormat="1" x14ac:dyDescent="0.3">
      <c r="B486" s="15"/>
      <c r="C486" s="14"/>
      <c r="D486" s="14"/>
      <c r="F486" s="13"/>
      <c r="G486" s="13"/>
    </row>
    <row r="487" spans="2:7" s="12" customFormat="1" x14ac:dyDescent="0.3">
      <c r="B487" s="15"/>
      <c r="C487" s="14"/>
      <c r="D487" s="14"/>
      <c r="F487" s="13"/>
      <c r="G487" s="13"/>
    </row>
    <row r="488" spans="2:7" s="12" customFormat="1" x14ac:dyDescent="0.3">
      <c r="B488" s="15"/>
      <c r="C488" s="14"/>
      <c r="D488" s="14"/>
      <c r="F488" s="13"/>
      <c r="G488" s="13"/>
    </row>
    <row r="489" spans="2:7" s="12" customFormat="1" x14ac:dyDescent="0.3">
      <c r="B489" s="15"/>
      <c r="C489" s="14"/>
      <c r="D489" s="14"/>
      <c r="F489" s="13"/>
      <c r="G489" s="13"/>
    </row>
    <row r="490" spans="2:7" s="12" customFormat="1" x14ac:dyDescent="0.3">
      <c r="B490" s="15"/>
      <c r="C490" s="14"/>
      <c r="D490" s="14"/>
      <c r="F490" s="13"/>
      <c r="G490" s="13"/>
    </row>
    <row r="491" spans="2:7" s="12" customFormat="1" x14ac:dyDescent="0.3">
      <c r="B491" s="15"/>
      <c r="C491" s="14"/>
      <c r="D491" s="14"/>
      <c r="F491" s="13"/>
      <c r="G491" s="13"/>
    </row>
    <row r="492" spans="2:7" s="12" customFormat="1" x14ac:dyDescent="0.3">
      <c r="B492" s="15"/>
      <c r="C492" s="14"/>
      <c r="D492" s="14"/>
      <c r="F492" s="13"/>
      <c r="G492" s="13"/>
    </row>
    <row r="493" spans="2:7" s="12" customFormat="1" x14ac:dyDescent="0.3">
      <c r="B493" s="15"/>
      <c r="C493" s="14"/>
      <c r="D493" s="14"/>
      <c r="F493" s="13"/>
      <c r="G493" s="13"/>
    </row>
    <row r="494" spans="2:7" s="12" customFormat="1" x14ac:dyDescent="0.3">
      <c r="B494" s="15"/>
      <c r="C494" s="14"/>
      <c r="D494" s="14"/>
      <c r="F494" s="13"/>
      <c r="G494" s="13"/>
    </row>
    <row r="495" spans="2:7" s="12" customFormat="1" x14ac:dyDescent="0.3">
      <c r="B495" s="15"/>
      <c r="C495" s="14"/>
      <c r="D495" s="14"/>
      <c r="F495" s="13"/>
      <c r="G495" s="13"/>
    </row>
    <row r="496" spans="2:7" s="12" customFormat="1" x14ac:dyDescent="0.3">
      <c r="B496" s="15"/>
      <c r="C496" s="14"/>
      <c r="D496" s="14"/>
      <c r="F496" s="13"/>
      <c r="G496" s="13"/>
    </row>
    <row r="497" spans="2:7" s="12" customFormat="1" x14ac:dyDescent="0.3">
      <c r="B497" s="15"/>
      <c r="C497" s="14"/>
      <c r="D497" s="14"/>
      <c r="F497" s="13"/>
      <c r="G497" s="13"/>
    </row>
    <row r="498" spans="2:7" s="12" customFormat="1" x14ac:dyDescent="0.3">
      <c r="B498" s="15"/>
      <c r="C498" s="14"/>
      <c r="D498" s="14"/>
      <c r="F498" s="13"/>
      <c r="G498" s="13"/>
    </row>
    <row r="499" spans="2:7" s="12" customFormat="1" x14ac:dyDescent="0.3">
      <c r="B499" s="15"/>
      <c r="C499" s="14"/>
      <c r="D499" s="14"/>
      <c r="F499" s="13"/>
      <c r="G499" s="13"/>
    </row>
    <row r="500" spans="2:7" s="12" customFormat="1" x14ac:dyDescent="0.3">
      <c r="B500" s="15"/>
      <c r="C500" s="14"/>
      <c r="D500" s="14"/>
      <c r="F500" s="13"/>
      <c r="G500" s="13"/>
    </row>
    <row r="501" spans="2:7" s="12" customFormat="1" x14ac:dyDescent="0.3">
      <c r="B501" s="15"/>
      <c r="C501" s="14"/>
      <c r="D501" s="14"/>
      <c r="F501" s="13"/>
      <c r="G501" s="13"/>
    </row>
    <row r="502" spans="2:7" s="12" customFormat="1" x14ac:dyDescent="0.3">
      <c r="B502" s="15"/>
      <c r="C502" s="14"/>
      <c r="D502" s="14"/>
      <c r="F502" s="13"/>
      <c r="G502" s="13"/>
    </row>
    <row r="503" spans="2:7" s="12" customFormat="1" x14ac:dyDescent="0.3">
      <c r="B503" s="15"/>
      <c r="C503" s="14"/>
      <c r="D503" s="14"/>
      <c r="F503" s="13"/>
      <c r="G503" s="13"/>
    </row>
    <row r="504" spans="2:7" s="12" customFormat="1" x14ac:dyDescent="0.3">
      <c r="B504" s="15"/>
      <c r="C504" s="14"/>
      <c r="D504" s="14"/>
      <c r="F504" s="13"/>
      <c r="G504" s="13"/>
    </row>
    <row r="505" spans="2:7" s="12" customFormat="1" x14ac:dyDescent="0.3">
      <c r="B505" s="15"/>
      <c r="C505" s="14"/>
      <c r="D505" s="14"/>
      <c r="F505" s="13"/>
      <c r="G505" s="13"/>
    </row>
    <row r="506" spans="2:7" s="12" customFormat="1" x14ac:dyDescent="0.3">
      <c r="B506" s="15"/>
      <c r="C506" s="14"/>
      <c r="D506" s="14"/>
      <c r="F506" s="13"/>
      <c r="G506" s="13"/>
    </row>
    <row r="507" spans="2:7" s="12" customFormat="1" x14ac:dyDescent="0.3">
      <c r="B507" s="15"/>
      <c r="C507" s="14"/>
      <c r="D507" s="14"/>
      <c r="F507" s="13"/>
      <c r="G507" s="13"/>
    </row>
    <row r="508" spans="2:7" s="12" customFormat="1" x14ac:dyDescent="0.3">
      <c r="B508" s="15"/>
      <c r="C508" s="14"/>
      <c r="D508" s="14"/>
      <c r="F508" s="13"/>
      <c r="G508" s="13"/>
    </row>
    <row r="509" spans="2:7" s="12" customFormat="1" x14ac:dyDescent="0.3">
      <c r="B509" s="15"/>
      <c r="C509" s="14"/>
      <c r="D509" s="14"/>
      <c r="F509" s="13"/>
      <c r="G509" s="13"/>
    </row>
    <row r="510" spans="2:7" s="12" customFormat="1" x14ac:dyDescent="0.3">
      <c r="B510" s="15"/>
      <c r="C510" s="14"/>
      <c r="D510" s="14"/>
      <c r="F510" s="13"/>
      <c r="G510" s="13"/>
    </row>
    <row r="511" spans="2:7" s="12" customFormat="1" x14ac:dyDescent="0.3">
      <c r="B511" s="15"/>
      <c r="C511" s="14"/>
      <c r="D511" s="14"/>
      <c r="F511" s="13"/>
      <c r="G511" s="13"/>
    </row>
    <row r="512" spans="2:7" s="12" customFormat="1" x14ac:dyDescent="0.3">
      <c r="B512" s="15"/>
      <c r="C512" s="14"/>
      <c r="D512" s="14"/>
      <c r="F512" s="13"/>
      <c r="G512" s="13"/>
    </row>
    <row r="513" spans="2:7" s="12" customFormat="1" x14ac:dyDescent="0.3">
      <c r="B513" s="15"/>
      <c r="C513" s="14"/>
      <c r="D513" s="14"/>
      <c r="F513" s="13"/>
      <c r="G513" s="13"/>
    </row>
    <row r="514" spans="2:7" s="12" customFormat="1" x14ac:dyDescent="0.3">
      <c r="B514" s="15"/>
      <c r="C514" s="14"/>
      <c r="D514" s="14"/>
      <c r="F514" s="13"/>
      <c r="G514" s="13"/>
    </row>
    <row r="515" spans="2:7" s="12" customFormat="1" x14ac:dyDescent="0.3">
      <c r="B515" s="15"/>
      <c r="C515" s="14"/>
      <c r="D515" s="14"/>
      <c r="F515" s="13"/>
      <c r="G515" s="13"/>
    </row>
    <row r="516" spans="2:7" s="12" customFormat="1" x14ac:dyDescent="0.3">
      <c r="B516" s="15"/>
      <c r="C516" s="14"/>
      <c r="D516" s="14"/>
      <c r="F516" s="13"/>
      <c r="G516" s="13"/>
    </row>
    <row r="517" spans="2:7" s="12" customFormat="1" x14ac:dyDescent="0.3">
      <c r="B517" s="15"/>
      <c r="C517" s="14"/>
      <c r="D517" s="14"/>
      <c r="F517" s="13"/>
      <c r="G517" s="13"/>
    </row>
    <row r="518" spans="2:7" s="12" customFormat="1" x14ac:dyDescent="0.3">
      <c r="B518" s="15"/>
      <c r="C518" s="14"/>
      <c r="D518" s="14"/>
      <c r="F518" s="13"/>
      <c r="G518" s="13"/>
    </row>
    <row r="519" spans="2:7" s="12" customFormat="1" x14ac:dyDescent="0.3">
      <c r="B519" s="15"/>
      <c r="C519" s="14"/>
      <c r="D519" s="14"/>
      <c r="F519" s="13"/>
      <c r="G519" s="13"/>
    </row>
    <row r="520" spans="2:7" s="12" customFormat="1" x14ac:dyDescent="0.3">
      <c r="B520" s="15"/>
      <c r="C520" s="14"/>
      <c r="D520" s="14"/>
      <c r="F520" s="13"/>
      <c r="G520" s="13"/>
    </row>
    <row r="521" spans="2:7" s="12" customFormat="1" x14ac:dyDescent="0.3">
      <c r="B521" s="15"/>
      <c r="C521" s="14"/>
      <c r="D521" s="14"/>
      <c r="F521" s="13"/>
      <c r="G521" s="13"/>
    </row>
    <row r="522" spans="2:7" s="12" customFormat="1" x14ac:dyDescent="0.3">
      <c r="B522" s="15"/>
      <c r="C522" s="14"/>
      <c r="D522" s="14"/>
      <c r="F522" s="13"/>
      <c r="G522" s="13"/>
    </row>
    <row r="523" spans="2:7" s="12" customFormat="1" x14ac:dyDescent="0.3">
      <c r="B523" s="15"/>
      <c r="C523" s="14"/>
      <c r="D523" s="14"/>
      <c r="F523" s="13"/>
      <c r="G523" s="13"/>
    </row>
    <row r="524" spans="2:7" s="12" customFormat="1" x14ac:dyDescent="0.3">
      <c r="B524" s="15"/>
      <c r="C524" s="14"/>
      <c r="D524" s="14"/>
      <c r="F524" s="13"/>
      <c r="G524" s="13"/>
    </row>
    <row r="525" spans="2:7" s="12" customFormat="1" x14ac:dyDescent="0.3">
      <c r="B525" s="15"/>
      <c r="C525" s="14"/>
      <c r="D525" s="14"/>
      <c r="F525" s="13"/>
      <c r="G525" s="13"/>
    </row>
    <row r="526" spans="2:7" s="12" customFormat="1" x14ac:dyDescent="0.3">
      <c r="B526" s="15"/>
      <c r="C526" s="14"/>
      <c r="D526" s="14"/>
      <c r="F526" s="13"/>
      <c r="G526" s="13"/>
    </row>
    <row r="527" spans="2:7" s="12" customFormat="1" x14ac:dyDescent="0.3">
      <c r="B527" s="15"/>
      <c r="C527" s="14"/>
      <c r="D527" s="14"/>
      <c r="F527" s="13"/>
      <c r="G527" s="13"/>
    </row>
    <row r="528" spans="2:7" s="12" customFormat="1" x14ac:dyDescent="0.3">
      <c r="B528" s="15"/>
      <c r="C528" s="14"/>
      <c r="D528" s="14"/>
      <c r="F528" s="13"/>
      <c r="G528" s="13"/>
    </row>
    <row r="529" spans="2:7" s="12" customFormat="1" x14ac:dyDescent="0.3">
      <c r="B529" s="15"/>
      <c r="C529" s="14"/>
      <c r="D529" s="14"/>
      <c r="F529" s="13"/>
      <c r="G529" s="13"/>
    </row>
    <row r="530" spans="2:7" s="12" customFormat="1" x14ac:dyDescent="0.3">
      <c r="B530" s="15"/>
      <c r="C530" s="14"/>
      <c r="D530" s="14"/>
      <c r="F530" s="13"/>
      <c r="G530" s="13"/>
    </row>
    <row r="531" spans="2:7" s="12" customFormat="1" x14ac:dyDescent="0.3">
      <c r="B531" s="15"/>
      <c r="C531" s="14"/>
      <c r="D531" s="14"/>
      <c r="F531" s="13"/>
      <c r="G531" s="13"/>
    </row>
    <row r="532" spans="2:7" s="12" customFormat="1" x14ac:dyDescent="0.3">
      <c r="B532" s="15"/>
      <c r="C532" s="14"/>
      <c r="D532" s="14"/>
      <c r="F532" s="13"/>
      <c r="G532" s="13"/>
    </row>
    <row r="533" spans="2:7" s="12" customFormat="1" x14ac:dyDescent="0.3">
      <c r="B533" s="15"/>
      <c r="C533" s="14"/>
      <c r="D533" s="14"/>
      <c r="F533" s="13"/>
      <c r="G533" s="13"/>
    </row>
    <row r="534" spans="2:7" s="12" customFormat="1" x14ac:dyDescent="0.3">
      <c r="B534" s="15"/>
      <c r="C534" s="14"/>
      <c r="D534" s="14"/>
      <c r="F534" s="13"/>
      <c r="G534" s="13"/>
    </row>
    <row r="535" spans="2:7" s="12" customFormat="1" x14ac:dyDescent="0.3">
      <c r="B535" s="15"/>
      <c r="C535" s="14"/>
      <c r="D535" s="14"/>
      <c r="F535" s="13"/>
      <c r="G535" s="13"/>
    </row>
    <row r="536" spans="2:7" s="12" customFormat="1" x14ac:dyDescent="0.3">
      <c r="B536" s="15"/>
      <c r="C536" s="14"/>
      <c r="D536" s="14"/>
      <c r="F536" s="13"/>
      <c r="G536" s="13"/>
    </row>
    <row r="537" spans="2:7" s="12" customFormat="1" x14ac:dyDescent="0.3">
      <c r="B537" s="15"/>
      <c r="C537" s="14"/>
      <c r="D537" s="14"/>
      <c r="F537" s="13"/>
      <c r="G537" s="13"/>
    </row>
    <row r="538" spans="2:7" s="12" customFormat="1" x14ac:dyDescent="0.3">
      <c r="B538" s="15"/>
      <c r="C538" s="14"/>
      <c r="D538" s="14"/>
      <c r="F538" s="13"/>
      <c r="G538" s="13"/>
    </row>
    <row r="539" spans="2:7" s="12" customFormat="1" x14ac:dyDescent="0.3">
      <c r="B539" s="15"/>
      <c r="C539" s="14"/>
      <c r="D539" s="14"/>
      <c r="F539" s="13"/>
      <c r="G539" s="13"/>
    </row>
    <row r="540" spans="2:7" s="12" customFormat="1" x14ac:dyDescent="0.3">
      <c r="B540" s="15"/>
      <c r="C540" s="14"/>
      <c r="D540" s="14"/>
      <c r="F540" s="13"/>
      <c r="G540" s="13"/>
    </row>
    <row r="541" spans="2:7" s="12" customFormat="1" x14ac:dyDescent="0.3">
      <c r="B541" s="15"/>
      <c r="C541" s="14"/>
      <c r="D541" s="14"/>
      <c r="F541" s="13"/>
      <c r="G541" s="13"/>
    </row>
    <row r="542" spans="2:7" s="12" customFormat="1" x14ac:dyDescent="0.3">
      <c r="B542" s="15"/>
      <c r="C542" s="14"/>
      <c r="D542" s="14"/>
      <c r="F542" s="13"/>
      <c r="G542" s="13"/>
    </row>
    <row r="543" spans="2:7" s="12" customFormat="1" x14ac:dyDescent="0.3">
      <c r="B543" s="15"/>
      <c r="C543" s="14"/>
      <c r="D543" s="14"/>
      <c r="F543" s="13"/>
      <c r="G543" s="13"/>
    </row>
    <row r="544" spans="2:7" s="12" customFormat="1" x14ac:dyDescent="0.3">
      <c r="B544" s="15"/>
      <c r="C544" s="14"/>
      <c r="D544" s="14"/>
      <c r="F544" s="13"/>
      <c r="G544" s="13"/>
    </row>
    <row r="545" spans="2:7" s="12" customFormat="1" x14ac:dyDescent="0.3">
      <c r="B545" s="15"/>
      <c r="C545" s="14"/>
      <c r="D545" s="14"/>
      <c r="F545" s="13"/>
      <c r="G545" s="13"/>
    </row>
    <row r="546" spans="2:7" s="12" customFormat="1" x14ac:dyDescent="0.3">
      <c r="B546" s="15"/>
      <c r="C546" s="14"/>
      <c r="D546" s="14"/>
      <c r="F546" s="13"/>
      <c r="G546" s="13"/>
    </row>
    <row r="547" spans="2:7" s="12" customFormat="1" x14ac:dyDescent="0.3">
      <c r="B547" s="15"/>
      <c r="C547" s="14"/>
      <c r="D547" s="14"/>
      <c r="F547" s="13"/>
      <c r="G547" s="13"/>
    </row>
    <row r="548" spans="2:7" s="12" customFormat="1" x14ac:dyDescent="0.3">
      <c r="B548" s="15"/>
      <c r="C548" s="14"/>
      <c r="D548" s="14"/>
      <c r="F548" s="13"/>
      <c r="G548" s="13"/>
    </row>
    <row r="549" spans="2:7" s="12" customFormat="1" x14ac:dyDescent="0.3">
      <c r="B549" s="15"/>
      <c r="C549" s="14"/>
      <c r="D549" s="14"/>
      <c r="F549" s="13"/>
      <c r="G549" s="13"/>
    </row>
    <row r="550" spans="2:7" s="12" customFormat="1" x14ac:dyDescent="0.3">
      <c r="B550" s="15"/>
      <c r="C550" s="14"/>
      <c r="D550" s="14"/>
      <c r="F550" s="13"/>
      <c r="G550" s="13"/>
    </row>
    <row r="551" spans="2:7" s="12" customFormat="1" x14ac:dyDescent="0.3">
      <c r="B551" s="15"/>
      <c r="C551" s="14"/>
      <c r="D551" s="14"/>
      <c r="F551" s="13"/>
      <c r="G551" s="13"/>
    </row>
    <row r="552" spans="2:7" s="12" customFormat="1" x14ac:dyDescent="0.3">
      <c r="B552" s="15"/>
      <c r="C552" s="14"/>
      <c r="D552" s="14"/>
      <c r="F552" s="13"/>
      <c r="G552" s="13"/>
    </row>
    <row r="553" spans="2:7" s="12" customFormat="1" x14ac:dyDescent="0.3">
      <c r="B553" s="15"/>
      <c r="C553" s="14"/>
      <c r="D553" s="14"/>
      <c r="F553" s="13"/>
      <c r="G553" s="13"/>
    </row>
    <row r="554" spans="2:7" s="12" customFormat="1" x14ac:dyDescent="0.3">
      <c r="B554" s="15"/>
      <c r="C554" s="14"/>
      <c r="D554" s="14"/>
      <c r="F554" s="13"/>
      <c r="G554" s="13"/>
    </row>
    <row r="555" spans="2:7" s="12" customFormat="1" x14ac:dyDescent="0.3">
      <c r="B555" s="15"/>
      <c r="C555" s="14"/>
      <c r="D555" s="14"/>
      <c r="F555" s="13"/>
      <c r="G555" s="13"/>
    </row>
    <row r="556" spans="2:7" s="12" customFormat="1" x14ac:dyDescent="0.3">
      <c r="B556" s="15"/>
      <c r="C556" s="14"/>
      <c r="D556" s="14"/>
      <c r="F556" s="13"/>
      <c r="G556" s="13"/>
    </row>
    <row r="557" spans="2:7" s="12" customFormat="1" x14ac:dyDescent="0.3">
      <c r="B557" s="15"/>
      <c r="C557" s="14"/>
      <c r="D557" s="14"/>
      <c r="F557" s="13"/>
      <c r="G557" s="13"/>
    </row>
    <row r="558" spans="2:7" s="12" customFormat="1" x14ac:dyDescent="0.3">
      <c r="B558" s="15"/>
      <c r="C558" s="14"/>
      <c r="D558" s="14"/>
      <c r="F558" s="13"/>
      <c r="G558" s="13"/>
    </row>
    <row r="559" spans="2:7" s="12" customFormat="1" x14ac:dyDescent="0.3">
      <c r="B559" s="15"/>
      <c r="C559" s="14"/>
      <c r="D559" s="14"/>
      <c r="F559" s="13"/>
      <c r="G559" s="13"/>
    </row>
    <row r="560" spans="2:7" s="12" customFormat="1" x14ac:dyDescent="0.3">
      <c r="B560" s="15"/>
      <c r="C560" s="14"/>
      <c r="D560" s="14"/>
      <c r="F560" s="13"/>
      <c r="G560" s="13"/>
    </row>
    <row r="561" spans="2:7" s="12" customFormat="1" x14ac:dyDescent="0.3">
      <c r="B561" s="15"/>
      <c r="C561" s="14"/>
      <c r="D561" s="14"/>
      <c r="F561" s="13"/>
      <c r="G561" s="13"/>
    </row>
    <row r="562" spans="2:7" s="12" customFormat="1" x14ac:dyDescent="0.3">
      <c r="B562" s="15"/>
      <c r="C562" s="14"/>
      <c r="D562" s="14"/>
      <c r="F562" s="13"/>
      <c r="G562" s="13"/>
    </row>
    <row r="563" spans="2:7" s="12" customFormat="1" x14ac:dyDescent="0.3">
      <c r="B563" s="15"/>
      <c r="C563" s="14"/>
      <c r="D563" s="14"/>
      <c r="F563" s="13"/>
      <c r="G563" s="13"/>
    </row>
    <row r="564" spans="2:7" s="12" customFormat="1" x14ac:dyDescent="0.3">
      <c r="B564" s="15"/>
      <c r="C564" s="14"/>
      <c r="D564" s="14"/>
      <c r="F564" s="13"/>
      <c r="G564" s="13"/>
    </row>
    <row r="565" spans="2:7" s="12" customFormat="1" x14ac:dyDescent="0.3">
      <c r="B565" s="15"/>
      <c r="C565" s="14"/>
      <c r="D565" s="14"/>
      <c r="F565" s="13"/>
      <c r="G565" s="13"/>
    </row>
    <row r="566" spans="2:7" s="12" customFormat="1" x14ac:dyDescent="0.3">
      <c r="B566" s="15"/>
      <c r="C566" s="14"/>
      <c r="D566" s="14"/>
      <c r="F566" s="13"/>
      <c r="G566" s="13"/>
    </row>
    <row r="567" spans="2:7" s="12" customFormat="1" x14ac:dyDescent="0.3">
      <c r="B567" s="15"/>
      <c r="C567" s="14"/>
      <c r="D567" s="14"/>
      <c r="F567" s="13"/>
      <c r="G567" s="13"/>
    </row>
    <row r="568" spans="2:7" s="12" customFormat="1" x14ac:dyDescent="0.3">
      <c r="B568" s="15"/>
      <c r="C568" s="14"/>
      <c r="D568" s="14"/>
      <c r="F568" s="13"/>
      <c r="G568" s="13"/>
    </row>
    <row r="569" spans="2:7" s="12" customFormat="1" x14ac:dyDescent="0.3">
      <c r="B569" s="15"/>
      <c r="C569" s="14"/>
      <c r="D569" s="14"/>
      <c r="F569" s="13"/>
      <c r="G569" s="13"/>
    </row>
    <row r="570" spans="2:7" s="12" customFormat="1" x14ac:dyDescent="0.3">
      <c r="B570" s="15"/>
      <c r="C570" s="14"/>
      <c r="D570" s="14"/>
      <c r="F570" s="13"/>
      <c r="G570" s="13"/>
    </row>
    <row r="571" spans="2:7" s="12" customFormat="1" x14ac:dyDescent="0.3">
      <c r="B571" s="15"/>
      <c r="C571" s="14"/>
      <c r="D571" s="14"/>
      <c r="F571" s="13"/>
      <c r="G571" s="13"/>
    </row>
    <row r="572" spans="2:7" s="12" customFormat="1" x14ac:dyDescent="0.3">
      <c r="B572" s="15"/>
      <c r="C572" s="14"/>
      <c r="D572" s="14"/>
      <c r="F572" s="13"/>
      <c r="G572" s="13"/>
    </row>
    <row r="573" spans="2:7" s="12" customFormat="1" x14ac:dyDescent="0.3">
      <c r="B573" s="15"/>
      <c r="C573" s="14"/>
      <c r="D573" s="14"/>
      <c r="F573" s="13"/>
      <c r="G573" s="13"/>
    </row>
    <row r="574" spans="2:7" s="12" customFormat="1" x14ac:dyDescent="0.3">
      <c r="B574" s="15"/>
      <c r="C574" s="14"/>
      <c r="D574" s="14"/>
      <c r="F574" s="13"/>
      <c r="G574" s="13"/>
    </row>
    <row r="575" spans="2:7" s="12" customFormat="1" x14ac:dyDescent="0.3">
      <c r="B575" s="15"/>
      <c r="C575" s="14"/>
      <c r="D575" s="14"/>
      <c r="F575" s="13"/>
      <c r="G575" s="13"/>
    </row>
    <row r="576" spans="2:7" s="12" customFormat="1" x14ac:dyDescent="0.3">
      <c r="B576" s="15"/>
      <c r="C576" s="14"/>
      <c r="D576" s="14"/>
      <c r="F576" s="13"/>
      <c r="G576" s="13"/>
    </row>
    <row r="577" spans="2:7" s="12" customFormat="1" x14ac:dyDescent="0.3">
      <c r="B577" s="15"/>
      <c r="C577" s="14"/>
      <c r="D577" s="14"/>
      <c r="F577" s="13"/>
      <c r="G577" s="13"/>
    </row>
    <row r="578" spans="2:7" s="12" customFormat="1" x14ac:dyDescent="0.3">
      <c r="B578" s="15"/>
      <c r="C578" s="14"/>
      <c r="D578" s="14"/>
      <c r="F578" s="13"/>
      <c r="G578" s="13"/>
    </row>
    <row r="579" spans="2:7" s="12" customFormat="1" x14ac:dyDescent="0.3">
      <c r="B579" s="15"/>
      <c r="C579" s="14"/>
      <c r="D579" s="14"/>
      <c r="F579" s="13"/>
      <c r="G579" s="13"/>
    </row>
    <row r="580" spans="2:7" s="12" customFormat="1" x14ac:dyDescent="0.3">
      <c r="B580" s="15"/>
      <c r="C580" s="14"/>
      <c r="D580" s="14"/>
      <c r="F580" s="13"/>
      <c r="G580" s="13"/>
    </row>
    <row r="581" spans="2:7" s="12" customFormat="1" x14ac:dyDescent="0.3">
      <c r="B581" s="15"/>
      <c r="C581" s="14"/>
      <c r="D581" s="14"/>
      <c r="F581" s="13"/>
      <c r="G581" s="13"/>
    </row>
    <row r="582" spans="2:7" s="12" customFormat="1" x14ac:dyDescent="0.3">
      <c r="B582" s="15"/>
      <c r="C582" s="14"/>
      <c r="D582" s="14"/>
      <c r="F582" s="13"/>
      <c r="G582" s="13"/>
    </row>
    <row r="583" spans="2:7" s="12" customFormat="1" x14ac:dyDescent="0.3">
      <c r="B583" s="15"/>
      <c r="C583" s="14"/>
      <c r="D583" s="14"/>
      <c r="F583" s="13"/>
      <c r="G583" s="13"/>
    </row>
    <row r="584" spans="2:7" s="12" customFormat="1" x14ac:dyDescent="0.3">
      <c r="B584" s="15"/>
      <c r="C584" s="14"/>
      <c r="D584" s="14"/>
      <c r="F584" s="13"/>
      <c r="G584" s="13"/>
    </row>
    <row r="585" spans="2:7" s="12" customFormat="1" x14ac:dyDescent="0.3">
      <c r="B585" s="15"/>
      <c r="C585" s="14"/>
      <c r="D585" s="14"/>
      <c r="F585" s="13"/>
      <c r="G585" s="13"/>
    </row>
    <row r="586" spans="2:7" s="12" customFormat="1" x14ac:dyDescent="0.3">
      <c r="B586" s="15"/>
      <c r="C586" s="14"/>
      <c r="D586" s="14"/>
      <c r="F586" s="13"/>
      <c r="G586" s="13"/>
    </row>
    <row r="587" spans="2:7" s="12" customFormat="1" x14ac:dyDescent="0.3">
      <c r="B587" s="15"/>
      <c r="C587" s="14"/>
      <c r="D587" s="14"/>
      <c r="F587" s="13"/>
      <c r="G587" s="13"/>
    </row>
    <row r="588" spans="2:7" s="12" customFormat="1" x14ac:dyDescent="0.3">
      <c r="B588" s="15"/>
      <c r="C588" s="14"/>
      <c r="D588" s="14"/>
      <c r="F588" s="13"/>
      <c r="G588" s="13"/>
    </row>
    <row r="589" spans="2:7" s="12" customFormat="1" x14ac:dyDescent="0.3">
      <c r="B589" s="15"/>
      <c r="C589" s="14"/>
      <c r="D589" s="14"/>
      <c r="F589" s="13"/>
      <c r="G589" s="13"/>
    </row>
    <row r="590" spans="2:7" s="12" customFormat="1" x14ac:dyDescent="0.3">
      <c r="B590" s="15"/>
      <c r="C590" s="14"/>
      <c r="D590" s="14"/>
      <c r="F590" s="13"/>
      <c r="G590" s="13"/>
    </row>
    <row r="591" spans="2:7" s="12" customFormat="1" x14ac:dyDescent="0.3">
      <c r="B591" s="15"/>
      <c r="C591" s="14"/>
      <c r="D591" s="14"/>
      <c r="F591" s="13"/>
      <c r="G591" s="13"/>
    </row>
    <row r="592" spans="2:7" s="12" customFormat="1" x14ac:dyDescent="0.3">
      <c r="B592" s="15"/>
      <c r="C592" s="14"/>
      <c r="D592" s="14"/>
      <c r="F592" s="13"/>
      <c r="G592" s="13"/>
    </row>
    <row r="593" spans="2:7" s="12" customFormat="1" x14ac:dyDescent="0.3">
      <c r="B593" s="15"/>
      <c r="C593" s="14"/>
      <c r="D593" s="14"/>
      <c r="F593" s="13"/>
      <c r="G593" s="13"/>
    </row>
    <row r="594" spans="2:7" s="12" customFormat="1" x14ac:dyDescent="0.3">
      <c r="B594" s="15"/>
      <c r="C594" s="14"/>
      <c r="D594" s="14"/>
      <c r="F594" s="13"/>
      <c r="G594" s="13"/>
    </row>
    <row r="595" spans="2:7" s="12" customFormat="1" x14ac:dyDescent="0.3">
      <c r="B595" s="15"/>
      <c r="C595" s="14"/>
      <c r="D595" s="14"/>
      <c r="F595" s="13"/>
      <c r="G595" s="13"/>
    </row>
    <row r="596" spans="2:7" s="12" customFormat="1" x14ac:dyDescent="0.3">
      <c r="B596" s="15"/>
      <c r="C596" s="14"/>
      <c r="D596" s="14"/>
      <c r="F596" s="13"/>
      <c r="G596" s="13"/>
    </row>
    <row r="597" spans="2:7" s="12" customFormat="1" x14ac:dyDescent="0.3">
      <c r="B597" s="15"/>
      <c r="C597" s="14"/>
      <c r="D597" s="14"/>
      <c r="F597" s="13"/>
      <c r="G597" s="13"/>
    </row>
    <row r="598" spans="2:7" s="12" customFormat="1" x14ac:dyDescent="0.3">
      <c r="B598" s="15"/>
      <c r="C598" s="14"/>
      <c r="D598" s="14"/>
      <c r="F598" s="13"/>
      <c r="G598" s="13"/>
    </row>
    <row r="599" spans="2:7" s="12" customFormat="1" x14ac:dyDescent="0.3">
      <c r="B599" s="15"/>
      <c r="C599" s="14"/>
      <c r="D599" s="14"/>
      <c r="F599" s="13"/>
      <c r="G599" s="13"/>
    </row>
    <row r="600" spans="2:7" s="12" customFormat="1" x14ac:dyDescent="0.3">
      <c r="B600" s="15"/>
      <c r="C600" s="14"/>
      <c r="D600" s="14"/>
      <c r="F600" s="13"/>
      <c r="G600" s="13"/>
    </row>
    <row r="601" spans="2:7" s="12" customFormat="1" x14ac:dyDescent="0.3">
      <c r="B601" s="15"/>
      <c r="C601" s="14"/>
      <c r="D601" s="14"/>
      <c r="F601" s="13"/>
      <c r="G601" s="13"/>
    </row>
    <row r="602" spans="2:7" s="12" customFormat="1" x14ac:dyDescent="0.3">
      <c r="B602" s="15"/>
      <c r="C602" s="14"/>
      <c r="D602" s="14"/>
      <c r="F602" s="13"/>
      <c r="G602" s="13"/>
    </row>
    <row r="603" spans="2:7" s="12" customFormat="1" x14ac:dyDescent="0.3">
      <c r="B603" s="15"/>
      <c r="C603" s="14"/>
      <c r="D603" s="14"/>
      <c r="F603" s="13"/>
      <c r="G603" s="13"/>
    </row>
    <row r="604" spans="2:7" s="12" customFormat="1" x14ac:dyDescent="0.3">
      <c r="B604" s="15"/>
      <c r="C604" s="14"/>
      <c r="D604" s="14"/>
      <c r="F604" s="13"/>
      <c r="G604" s="13"/>
    </row>
    <row r="605" spans="2:7" s="12" customFormat="1" x14ac:dyDescent="0.3">
      <c r="B605" s="15"/>
      <c r="C605" s="14"/>
      <c r="D605" s="14"/>
      <c r="F605" s="13"/>
      <c r="G605" s="13"/>
    </row>
    <row r="606" spans="2:7" s="12" customFormat="1" x14ac:dyDescent="0.3">
      <c r="B606" s="15"/>
      <c r="C606" s="14"/>
      <c r="D606" s="14"/>
      <c r="F606" s="13"/>
      <c r="G606" s="13"/>
    </row>
    <row r="607" spans="2:7" s="12" customFormat="1" x14ac:dyDescent="0.3">
      <c r="B607" s="15"/>
      <c r="C607" s="14"/>
      <c r="D607" s="14"/>
      <c r="F607" s="13"/>
      <c r="G607" s="13"/>
    </row>
    <row r="608" spans="2:7" s="12" customFormat="1" x14ac:dyDescent="0.3">
      <c r="B608" s="15"/>
      <c r="C608" s="14"/>
      <c r="D608" s="14"/>
      <c r="F608" s="13"/>
      <c r="G608" s="13"/>
    </row>
    <row r="609" spans="2:7" s="12" customFormat="1" x14ac:dyDescent="0.3">
      <c r="B609" s="15"/>
      <c r="C609" s="14"/>
      <c r="D609" s="14"/>
      <c r="F609" s="13"/>
      <c r="G609" s="13"/>
    </row>
    <row r="610" spans="2:7" s="12" customFormat="1" x14ac:dyDescent="0.3">
      <c r="B610" s="15"/>
      <c r="C610" s="14"/>
      <c r="D610" s="14"/>
      <c r="F610" s="13"/>
      <c r="G610" s="13"/>
    </row>
    <row r="611" spans="2:7" s="12" customFormat="1" x14ac:dyDescent="0.3">
      <c r="B611" s="15"/>
      <c r="C611" s="14"/>
      <c r="D611" s="14"/>
      <c r="F611" s="13"/>
      <c r="G611" s="13"/>
    </row>
    <row r="612" spans="2:7" s="12" customFormat="1" x14ac:dyDescent="0.3">
      <c r="B612" s="15"/>
      <c r="C612" s="14"/>
      <c r="D612" s="14"/>
      <c r="F612" s="13"/>
      <c r="G612" s="13"/>
    </row>
    <row r="613" spans="2:7" s="12" customFormat="1" x14ac:dyDescent="0.3">
      <c r="B613" s="15"/>
      <c r="C613" s="14"/>
      <c r="D613" s="14"/>
      <c r="F613" s="13"/>
      <c r="G613" s="13"/>
    </row>
    <row r="614" spans="2:7" s="12" customFormat="1" x14ac:dyDescent="0.3">
      <c r="B614" s="15"/>
      <c r="C614" s="14"/>
      <c r="D614" s="14"/>
      <c r="F614" s="13"/>
      <c r="G614" s="13"/>
    </row>
    <row r="615" spans="2:7" s="12" customFormat="1" x14ac:dyDescent="0.3">
      <c r="B615" s="15"/>
      <c r="C615" s="14"/>
      <c r="D615" s="14"/>
      <c r="F615" s="13"/>
      <c r="G615" s="13"/>
    </row>
    <row r="616" spans="2:7" s="12" customFormat="1" x14ac:dyDescent="0.3">
      <c r="B616" s="15"/>
      <c r="C616" s="14"/>
      <c r="D616" s="14"/>
      <c r="F616" s="13"/>
      <c r="G616" s="13"/>
    </row>
    <row r="617" spans="2:7" s="12" customFormat="1" x14ac:dyDescent="0.3">
      <c r="B617" s="15"/>
      <c r="C617" s="14"/>
      <c r="D617" s="14"/>
      <c r="F617" s="13"/>
      <c r="G617" s="13"/>
    </row>
    <row r="618" spans="2:7" s="12" customFormat="1" x14ac:dyDescent="0.3">
      <c r="B618" s="15"/>
      <c r="C618" s="14"/>
      <c r="D618" s="14"/>
      <c r="F618" s="13"/>
      <c r="G618" s="13"/>
    </row>
    <row r="619" spans="2:7" s="12" customFormat="1" x14ac:dyDescent="0.3">
      <c r="B619" s="15"/>
      <c r="C619" s="14"/>
      <c r="D619" s="14"/>
      <c r="F619" s="13"/>
      <c r="G619" s="13"/>
    </row>
    <row r="620" spans="2:7" s="12" customFormat="1" x14ac:dyDescent="0.3">
      <c r="B620" s="15"/>
      <c r="C620" s="14"/>
      <c r="D620" s="14"/>
      <c r="F620" s="13"/>
      <c r="G620" s="13"/>
    </row>
    <row r="621" spans="2:7" s="12" customFormat="1" x14ac:dyDescent="0.3">
      <c r="B621" s="15"/>
      <c r="C621" s="14"/>
      <c r="D621" s="14"/>
      <c r="F621" s="13"/>
      <c r="G621" s="13"/>
    </row>
    <row r="622" spans="2:7" s="12" customFormat="1" x14ac:dyDescent="0.3">
      <c r="B622" s="15"/>
      <c r="C622" s="14"/>
      <c r="D622" s="14"/>
      <c r="F622" s="13"/>
      <c r="G622" s="13"/>
    </row>
    <row r="623" spans="2:7" s="12" customFormat="1" x14ac:dyDescent="0.3">
      <c r="B623" s="15"/>
      <c r="C623" s="14"/>
      <c r="D623" s="14"/>
      <c r="F623" s="13"/>
      <c r="G623" s="13"/>
    </row>
    <row r="624" spans="2:7" s="12" customFormat="1" x14ac:dyDescent="0.3">
      <c r="B624" s="15"/>
      <c r="C624" s="14"/>
      <c r="D624" s="14"/>
      <c r="F624" s="13"/>
      <c r="G624" s="13"/>
    </row>
    <row r="625" spans="2:7" s="12" customFormat="1" x14ac:dyDescent="0.3">
      <c r="B625" s="15"/>
      <c r="C625" s="14"/>
      <c r="D625" s="14"/>
      <c r="F625" s="13"/>
      <c r="G625" s="13"/>
    </row>
    <row r="626" spans="2:7" s="12" customFormat="1" x14ac:dyDescent="0.3">
      <c r="B626" s="15"/>
      <c r="C626" s="14"/>
      <c r="D626" s="14"/>
      <c r="F626" s="13"/>
      <c r="G626" s="13"/>
    </row>
    <row r="627" spans="2:7" s="12" customFormat="1" x14ac:dyDescent="0.3">
      <c r="B627" s="15"/>
      <c r="C627" s="14"/>
      <c r="D627" s="14"/>
      <c r="F627" s="13"/>
      <c r="G627" s="13"/>
    </row>
    <row r="628" spans="2:7" s="12" customFormat="1" x14ac:dyDescent="0.3">
      <c r="B628" s="15"/>
      <c r="C628" s="14"/>
      <c r="D628" s="14"/>
      <c r="F628" s="13"/>
      <c r="G628" s="13"/>
    </row>
    <row r="629" spans="2:7" s="12" customFormat="1" x14ac:dyDescent="0.3">
      <c r="B629" s="15"/>
      <c r="C629" s="14"/>
      <c r="D629" s="14"/>
      <c r="F629" s="13"/>
      <c r="G629" s="13"/>
    </row>
    <row r="630" spans="2:7" s="12" customFormat="1" x14ac:dyDescent="0.3">
      <c r="B630" s="15"/>
      <c r="C630" s="14"/>
      <c r="D630" s="14"/>
      <c r="F630" s="13"/>
      <c r="G630" s="13"/>
    </row>
    <row r="631" spans="2:7" s="12" customFormat="1" x14ac:dyDescent="0.3">
      <c r="B631" s="15"/>
      <c r="C631" s="14"/>
      <c r="D631" s="14"/>
      <c r="F631" s="13"/>
      <c r="G631" s="13"/>
    </row>
    <row r="632" spans="2:7" s="12" customFormat="1" x14ac:dyDescent="0.3">
      <c r="B632" s="15"/>
      <c r="C632" s="14"/>
      <c r="D632" s="14"/>
      <c r="F632" s="13"/>
      <c r="G632" s="13"/>
    </row>
    <row r="633" spans="2:7" s="12" customFormat="1" x14ac:dyDescent="0.3">
      <c r="B633" s="15"/>
      <c r="C633" s="14"/>
      <c r="D633" s="14"/>
      <c r="F633" s="13"/>
      <c r="G633" s="13"/>
    </row>
    <row r="634" spans="2:7" s="12" customFormat="1" x14ac:dyDescent="0.3">
      <c r="B634" s="15"/>
      <c r="C634" s="14"/>
      <c r="D634" s="14"/>
      <c r="F634" s="13"/>
      <c r="G634" s="13"/>
    </row>
    <row r="635" spans="2:7" s="12" customFormat="1" x14ac:dyDescent="0.3">
      <c r="B635" s="15"/>
      <c r="C635" s="14"/>
      <c r="D635" s="14"/>
      <c r="F635" s="13"/>
      <c r="G635" s="13"/>
    </row>
    <row r="636" spans="2:7" s="12" customFormat="1" x14ac:dyDescent="0.3">
      <c r="B636" s="15"/>
      <c r="C636" s="14"/>
      <c r="D636" s="14"/>
      <c r="F636" s="13"/>
      <c r="G636" s="13"/>
    </row>
    <row r="637" spans="2:7" s="12" customFormat="1" x14ac:dyDescent="0.3">
      <c r="B637" s="15"/>
      <c r="C637" s="14"/>
      <c r="D637" s="14"/>
      <c r="F637" s="13"/>
      <c r="G637" s="13"/>
    </row>
    <row r="638" spans="2:7" s="12" customFormat="1" x14ac:dyDescent="0.3">
      <c r="B638" s="15"/>
      <c r="C638" s="14"/>
      <c r="D638" s="14"/>
      <c r="F638" s="13"/>
      <c r="G638" s="13"/>
    </row>
    <row r="639" spans="2:7" s="12" customFormat="1" x14ac:dyDescent="0.3">
      <c r="B639" s="15"/>
      <c r="C639" s="14"/>
      <c r="D639" s="14"/>
      <c r="F639" s="13"/>
      <c r="G639" s="13"/>
    </row>
    <row r="640" spans="2:7" s="12" customFormat="1" x14ac:dyDescent="0.3">
      <c r="B640" s="15"/>
      <c r="C640" s="14"/>
      <c r="D640" s="14"/>
      <c r="F640" s="13"/>
      <c r="G640" s="13"/>
    </row>
    <row r="641" spans="2:7" s="12" customFormat="1" x14ac:dyDescent="0.3">
      <c r="B641" s="15"/>
      <c r="C641" s="14"/>
      <c r="D641" s="14"/>
      <c r="F641" s="13"/>
      <c r="G641" s="13"/>
    </row>
    <row r="642" spans="2:7" s="12" customFormat="1" x14ac:dyDescent="0.3">
      <c r="B642" s="15"/>
      <c r="C642" s="14"/>
      <c r="D642" s="14"/>
      <c r="F642" s="13"/>
      <c r="G642" s="13"/>
    </row>
    <row r="643" spans="2:7" s="12" customFormat="1" x14ac:dyDescent="0.3">
      <c r="B643" s="15"/>
      <c r="C643" s="14"/>
      <c r="D643" s="14"/>
      <c r="F643" s="13"/>
      <c r="G643" s="13"/>
    </row>
    <row r="644" spans="2:7" s="12" customFormat="1" x14ac:dyDescent="0.3">
      <c r="B644" s="15"/>
      <c r="C644" s="14"/>
      <c r="D644" s="14"/>
      <c r="F644" s="13"/>
      <c r="G644" s="13"/>
    </row>
    <row r="645" spans="2:7" s="12" customFormat="1" x14ac:dyDescent="0.3">
      <c r="B645" s="15"/>
      <c r="C645" s="14"/>
      <c r="D645" s="14"/>
      <c r="F645" s="13"/>
      <c r="G645" s="13"/>
    </row>
    <row r="646" spans="2:7" s="12" customFormat="1" x14ac:dyDescent="0.3">
      <c r="B646" s="15"/>
      <c r="C646" s="14"/>
      <c r="D646" s="14"/>
      <c r="F646" s="13"/>
      <c r="G646" s="13"/>
    </row>
    <row r="647" spans="2:7" s="12" customFormat="1" x14ac:dyDescent="0.3">
      <c r="B647" s="15"/>
      <c r="C647" s="14"/>
      <c r="D647" s="14"/>
      <c r="F647" s="13"/>
      <c r="G647" s="13"/>
    </row>
    <row r="648" spans="2:7" s="12" customFormat="1" x14ac:dyDescent="0.3">
      <c r="B648" s="15"/>
      <c r="C648" s="14"/>
      <c r="D648" s="14"/>
      <c r="F648" s="13"/>
      <c r="G648" s="13"/>
    </row>
    <row r="649" spans="2:7" s="12" customFormat="1" x14ac:dyDescent="0.3">
      <c r="B649" s="15"/>
      <c r="C649" s="14"/>
      <c r="D649" s="14"/>
      <c r="F649" s="13"/>
      <c r="G649" s="13"/>
    </row>
    <row r="650" spans="2:7" s="12" customFormat="1" x14ac:dyDescent="0.3">
      <c r="B650" s="15"/>
      <c r="C650" s="14"/>
      <c r="D650" s="14"/>
      <c r="F650" s="13"/>
      <c r="G650" s="13"/>
    </row>
    <row r="651" spans="2:7" s="12" customFormat="1" x14ac:dyDescent="0.3">
      <c r="B651" s="15"/>
      <c r="C651" s="14"/>
      <c r="D651" s="14"/>
      <c r="F651" s="13"/>
      <c r="G651" s="13"/>
    </row>
    <row r="652" spans="2:7" s="12" customFormat="1" x14ac:dyDescent="0.3">
      <c r="B652" s="15"/>
      <c r="C652" s="14"/>
      <c r="D652" s="14"/>
      <c r="F652" s="13"/>
      <c r="G652" s="13"/>
    </row>
    <row r="653" spans="2:7" s="12" customFormat="1" x14ac:dyDescent="0.3">
      <c r="B653" s="15"/>
      <c r="C653" s="14"/>
      <c r="D653" s="14"/>
      <c r="F653" s="13"/>
      <c r="G653" s="13"/>
    </row>
    <row r="654" spans="2:7" s="12" customFormat="1" x14ac:dyDescent="0.3">
      <c r="B654" s="15"/>
      <c r="C654" s="14"/>
      <c r="D654" s="14"/>
      <c r="F654" s="13"/>
      <c r="G654" s="13"/>
    </row>
    <row r="655" spans="2:7" s="12" customFormat="1" x14ac:dyDescent="0.3">
      <c r="B655" s="15"/>
      <c r="C655" s="14"/>
      <c r="D655" s="14"/>
      <c r="F655" s="13"/>
      <c r="G655" s="13"/>
    </row>
    <row r="656" spans="2:7" s="12" customFormat="1" x14ac:dyDescent="0.3">
      <c r="B656" s="15"/>
      <c r="C656" s="14"/>
      <c r="D656" s="14"/>
      <c r="F656" s="13"/>
      <c r="G656" s="13"/>
    </row>
    <row r="657" spans="2:7" s="12" customFormat="1" x14ac:dyDescent="0.3">
      <c r="B657" s="15"/>
      <c r="C657" s="14"/>
      <c r="D657" s="14"/>
      <c r="F657" s="13"/>
      <c r="G657" s="13"/>
    </row>
    <row r="658" spans="2:7" s="12" customFormat="1" x14ac:dyDescent="0.3">
      <c r="B658" s="15"/>
      <c r="C658" s="14"/>
      <c r="D658" s="14"/>
      <c r="F658" s="13"/>
      <c r="G658" s="13"/>
    </row>
    <row r="659" spans="2:7" s="12" customFormat="1" x14ac:dyDescent="0.3">
      <c r="B659" s="15"/>
      <c r="C659" s="14"/>
      <c r="D659" s="14"/>
      <c r="F659" s="13"/>
      <c r="G659" s="13"/>
    </row>
    <row r="660" spans="2:7" s="12" customFormat="1" x14ac:dyDescent="0.3">
      <c r="B660" s="15"/>
      <c r="C660" s="14"/>
      <c r="D660" s="14"/>
      <c r="F660" s="13"/>
      <c r="G660" s="13"/>
    </row>
    <row r="661" spans="2:7" s="12" customFormat="1" x14ac:dyDescent="0.3">
      <c r="B661" s="15"/>
      <c r="C661" s="14"/>
      <c r="D661" s="14"/>
      <c r="F661" s="13"/>
      <c r="G661" s="13"/>
    </row>
    <row r="662" spans="2:7" s="12" customFormat="1" x14ac:dyDescent="0.3">
      <c r="B662" s="15"/>
      <c r="C662" s="14"/>
      <c r="D662" s="14"/>
      <c r="F662" s="13"/>
      <c r="G662" s="13"/>
    </row>
    <row r="663" spans="2:7" s="12" customFormat="1" x14ac:dyDescent="0.3">
      <c r="B663" s="15"/>
      <c r="C663" s="14"/>
      <c r="D663" s="14"/>
      <c r="F663" s="13"/>
      <c r="G663" s="13"/>
    </row>
    <row r="664" spans="2:7" s="12" customFormat="1" x14ac:dyDescent="0.3">
      <c r="B664" s="15"/>
      <c r="C664" s="14"/>
      <c r="D664" s="14"/>
      <c r="F664" s="13"/>
      <c r="G664" s="13"/>
    </row>
    <row r="665" spans="2:7" s="12" customFormat="1" x14ac:dyDescent="0.3">
      <c r="B665" s="15"/>
      <c r="C665" s="14"/>
      <c r="D665" s="14"/>
      <c r="F665" s="13"/>
      <c r="G665" s="13"/>
    </row>
    <row r="666" spans="2:7" s="12" customFormat="1" x14ac:dyDescent="0.3">
      <c r="B666" s="15"/>
      <c r="C666" s="14"/>
      <c r="D666" s="14"/>
      <c r="F666" s="13"/>
      <c r="G666" s="13"/>
    </row>
    <row r="667" spans="2:7" s="12" customFormat="1" x14ac:dyDescent="0.3">
      <c r="B667" s="15"/>
      <c r="C667" s="14"/>
      <c r="D667" s="14"/>
      <c r="F667" s="13"/>
      <c r="G667" s="13"/>
    </row>
    <row r="668" spans="2:7" s="12" customFormat="1" x14ac:dyDescent="0.3">
      <c r="B668" s="15"/>
      <c r="C668" s="14"/>
      <c r="D668" s="14"/>
      <c r="F668" s="13"/>
      <c r="G668" s="13"/>
    </row>
    <row r="669" spans="2:7" s="12" customFormat="1" x14ac:dyDescent="0.3">
      <c r="B669" s="15"/>
      <c r="C669" s="14"/>
      <c r="D669" s="14"/>
      <c r="F669" s="13"/>
      <c r="G669" s="13"/>
    </row>
    <row r="670" spans="2:7" s="12" customFormat="1" x14ac:dyDescent="0.3">
      <c r="B670" s="15"/>
      <c r="C670" s="14"/>
      <c r="D670" s="14"/>
      <c r="F670" s="13"/>
      <c r="G670" s="13"/>
    </row>
    <row r="671" spans="2:7" s="12" customFormat="1" x14ac:dyDescent="0.3">
      <c r="B671" s="15"/>
      <c r="C671" s="14"/>
      <c r="D671" s="14"/>
      <c r="F671" s="13"/>
      <c r="G671" s="13"/>
    </row>
    <row r="672" spans="2:7" s="12" customFormat="1" x14ac:dyDescent="0.3">
      <c r="B672" s="15"/>
      <c r="C672" s="14"/>
      <c r="D672" s="14"/>
      <c r="F672" s="13"/>
      <c r="G672" s="13"/>
    </row>
    <row r="673" spans="2:7" s="12" customFormat="1" x14ac:dyDescent="0.3">
      <c r="B673" s="15"/>
      <c r="C673" s="14"/>
      <c r="D673" s="14"/>
      <c r="F673" s="13"/>
      <c r="G673" s="13"/>
    </row>
    <row r="674" spans="2:7" s="12" customFormat="1" x14ac:dyDescent="0.3">
      <c r="B674" s="15"/>
      <c r="C674" s="14"/>
      <c r="D674" s="14"/>
      <c r="F674" s="13"/>
      <c r="G674" s="13"/>
    </row>
    <row r="675" spans="2:7" s="12" customFormat="1" x14ac:dyDescent="0.3">
      <c r="B675" s="15"/>
      <c r="C675" s="14"/>
      <c r="D675" s="14"/>
      <c r="F675" s="13"/>
      <c r="G675" s="13"/>
    </row>
    <row r="676" spans="2:7" s="12" customFormat="1" x14ac:dyDescent="0.3">
      <c r="B676" s="15"/>
      <c r="C676" s="14"/>
      <c r="D676" s="14"/>
      <c r="F676" s="13"/>
      <c r="G676" s="13"/>
    </row>
    <row r="677" spans="2:7" s="12" customFormat="1" x14ac:dyDescent="0.3">
      <c r="B677" s="15"/>
      <c r="C677" s="14"/>
      <c r="D677" s="14"/>
      <c r="F677" s="13"/>
      <c r="G677" s="13"/>
    </row>
    <row r="678" spans="2:7" s="12" customFormat="1" x14ac:dyDescent="0.3">
      <c r="B678" s="15"/>
      <c r="C678" s="14"/>
      <c r="D678" s="14"/>
      <c r="F678" s="13"/>
      <c r="G678" s="13"/>
    </row>
    <row r="679" spans="2:7" s="12" customFormat="1" x14ac:dyDescent="0.3">
      <c r="B679" s="15"/>
      <c r="C679" s="14"/>
      <c r="D679" s="14"/>
      <c r="F679" s="13"/>
      <c r="G679" s="13"/>
    </row>
    <row r="680" spans="2:7" s="12" customFormat="1" x14ac:dyDescent="0.3">
      <c r="B680" s="15"/>
      <c r="C680" s="14"/>
      <c r="D680" s="14"/>
      <c r="F680" s="13"/>
      <c r="G680" s="13"/>
    </row>
    <row r="681" spans="2:7" s="12" customFormat="1" x14ac:dyDescent="0.3">
      <c r="B681" s="15"/>
      <c r="C681" s="14"/>
      <c r="D681" s="14"/>
      <c r="F681" s="13"/>
      <c r="G681" s="13"/>
    </row>
    <row r="682" spans="2:7" s="12" customFormat="1" x14ac:dyDescent="0.3">
      <c r="B682" s="15"/>
      <c r="C682" s="14"/>
      <c r="D682" s="14"/>
      <c r="F682" s="13"/>
      <c r="G682" s="13"/>
    </row>
    <row r="683" spans="2:7" s="12" customFormat="1" x14ac:dyDescent="0.3">
      <c r="B683" s="15"/>
      <c r="C683" s="14"/>
      <c r="D683" s="14"/>
      <c r="F683" s="13"/>
      <c r="G683" s="13"/>
    </row>
    <row r="684" spans="2:7" s="12" customFormat="1" x14ac:dyDescent="0.3">
      <c r="B684" s="15"/>
      <c r="C684" s="14"/>
      <c r="D684" s="14"/>
      <c r="F684" s="13"/>
      <c r="G684" s="13"/>
    </row>
    <row r="685" spans="2:7" s="12" customFormat="1" x14ac:dyDescent="0.3">
      <c r="B685" s="15"/>
      <c r="C685" s="14"/>
      <c r="D685" s="14"/>
      <c r="F685" s="13"/>
      <c r="G685" s="13"/>
    </row>
    <row r="686" spans="2:7" s="12" customFormat="1" x14ac:dyDescent="0.3">
      <c r="B686" s="15"/>
      <c r="C686" s="14"/>
      <c r="D686" s="14"/>
      <c r="F686" s="13"/>
      <c r="G686" s="13"/>
    </row>
    <row r="687" spans="2:7" s="12" customFormat="1" x14ac:dyDescent="0.3">
      <c r="B687" s="15"/>
      <c r="C687" s="14"/>
      <c r="D687" s="14"/>
      <c r="F687" s="13"/>
      <c r="G687" s="13"/>
    </row>
    <row r="688" spans="2:7" s="12" customFormat="1" x14ac:dyDescent="0.3">
      <c r="B688" s="15"/>
      <c r="C688" s="14"/>
      <c r="D688" s="14"/>
      <c r="F688" s="13"/>
      <c r="G688" s="13"/>
    </row>
    <row r="689" spans="2:7" s="12" customFormat="1" x14ac:dyDescent="0.3">
      <c r="B689" s="15"/>
      <c r="C689" s="14"/>
      <c r="D689" s="14"/>
      <c r="F689" s="13"/>
      <c r="G689" s="13"/>
    </row>
    <row r="690" spans="2:7" s="12" customFormat="1" x14ac:dyDescent="0.3">
      <c r="B690" s="15"/>
      <c r="C690" s="14"/>
      <c r="D690" s="14"/>
      <c r="F690" s="13"/>
      <c r="G690" s="13"/>
    </row>
    <row r="691" spans="2:7" s="12" customFormat="1" x14ac:dyDescent="0.3">
      <c r="B691" s="15"/>
      <c r="C691" s="14"/>
      <c r="D691" s="14"/>
      <c r="F691" s="13"/>
      <c r="G691" s="13"/>
    </row>
    <row r="692" spans="2:7" s="12" customFormat="1" x14ac:dyDescent="0.3">
      <c r="B692" s="15"/>
      <c r="C692" s="14"/>
      <c r="D692" s="14"/>
      <c r="F692" s="13"/>
      <c r="G692" s="13"/>
    </row>
    <row r="693" spans="2:7" s="12" customFormat="1" x14ac:dyDescent="0.3">
      <c r="B693" s="15"/>
      <c r="C693" s="14"/>
      <c r="D693" s="14"/>
      <c r="F693" s="13"/>
      <c r="G693" s="13"/>
    </row>
    <row r="694" spans="2:7" s="12" customFormat="1" x14ac:dyDescent="0.3">
      <c r="B694" s="15"/>
      <c r="C694" s="14"/>
      <c r="D694" s="14"/>
      <c r="F694" s="13"/>
      <c r="G694" s="13"/>
    </row>
    <row r="695" spans="2:7" s="12" customFormat="1" x14ac:dyDescent="0.3">
      <c r="B695" s="15"/>
      <c r="C695" s="14"/>
      <c r="D695" s="14"/>
      <c r="F695" s="13"/>
      <c r="G695" s="13"/>
    </row>
    <row r="696" spans="2:7" s="12" customFormat="1" x14ac:dyDescent="0.3">
      <c r="B696" s="15"/>
      <c r="C696" s="14"/>
      <c r="D696" s="14"/>
      <c r="F696" s="13"/>
      <c r="G696" s="13"/>
    </row>
    <row r="697" spans="2:7" s="12" customFormat="1" x14ac:dyDescent="0.3">
      <c r="B697" s="15"/>
      <c r="C697" s="14"/>
      <c r="D697" s="14"/>
      <c r="F697" s="13"/>
      <c r="G697" s="13"/>
    </row>
    <row r="698" spans="2:7" s="12" customFormat="1" x14ac:dyDescent="0.3">
      <c r="B698" s="15"/>
      <c r="C698" s="14"/>
      <c r="D698" s="14"/>
      <c r="F698" s="13"/>
      <c r="G698" s="13"/>
    </row>
    <row r="699" spans="2:7" s="12" customFormat="1" x14ac:dyDescent="0.3">
      <c r="B699" s="15"/>
      <c r="C699" s="14"/>
      <c r="D699" s="14"/>
      <c r="F699" s="13"/>
      <c r="G699" s="13"/>
    </row>
    <row r="700" spans="2:7" s="12" customFormat="1" x14ac:dyDescent="0.3">
      <c r="B700" s="15"/>
      <c r="C700" s="14"/>
      <c r="D700" s="14"/>
      <c r="F700" s="13"/>
      <c r="G700" s="13"/>
    </row>
    <row r="701" spans="2:7" s="12" customFormat="1" x14ac:dyDescent="0.3">
      <c r="B701" s="15"/>
      <c r="C701" s="14"/>
      <c r="D701" s="14"/>
      <c r="F701" s="13"/>
      <c r="G701" s="13"/>
    </row>
    <row r="702" spans="2:7" s="12" customFormat="1" x14ac:dyDescent="0.3">
      <c r="B702" s="15"/>
      <c r="C702" s="14"/>
      <c r="D702" s="14"/>
      <c r="F702" s="13"/>
      <c r="G702" s="13"/>
    </row>
    <row r="703" spans="2:7" s="12" customFormat="1" x14ac:dyDescent="0.3">
      <c r="B703" s="15"/>
      <c r="C703" s="14"/>
      <c r="D703" s="14"/>
      <c r="F703" s="13"/>
      <c r="G703" s="13"/>
    </row>
    <row r="704" spans="2:7" s="12" customFormat="1" x14ac:dyDescent="0.3">
      <c r="B704" s="15"/>
      <c r="C704" s="14"/>
      <c r="D704" s="14"/>
      <c r="F704" s="13"/>
      <c r="G704" s="13"/>
    </row>
    <row r="705" spans="2:7" s="12" customFormat="1" x14ac:dyDescent="0.3">
      <c r="B705" s="15"/>
      <c r="C705" s="14"/>
      <c r="D705" s="14"/>
      <c r="F705" s="13"/>
      <c r="G705" s="13"/>
    </row>
    <row r="706" spans="2:7" s="12" customFormat="1" x14ac:dyDescent="0.3">
      <c r="B706" s="15"/>
      <c r="C706" s="14"/>
      <c r="D706" s="14"/>
      <c r="F706" s="13"/>
      <c r="G706" s="13"/>
    </row>
    <row r="707" spans="2:7" s="12" customFormat="1" x14ac:dyDescent="0.3">
      <c r="B707" s="15"/>
      <c r="C707" s="14"/>
      <c r="D707" s="14"/>
      <c r="F707" s="13"/>
      <c r="G707" s="13"/>
    </row>
    <row r="708" spans="2:7" s="12" customFormat="1" x14ac:dyDescent="0.3">
      <c r="B708" s="15"/>
      <c r="C708" s="14"/>
      <c r="D708" s="14"/>
      <c r="F708" s="13"/>
      <c r="G708" s="13"/>
    </row>
    <row r="709" spans="2:7" s="12" customFormat="1" x14ac:dyDescent="0.3">
      <c r="B709" s="15"/>
      <c r="C709" s="14"/>
      <c r="D709" s="14"/>
      <c r="F709" s="13"/>
      <c r="G709" s="13"/>
    </row>
    <row r="710" spans="2:7" s="12" customFormat="1" x14ac:dyDescent="0.3">
      <c r="B710" s="15"/>
      <c r="C710" s="14"/>
      <c r="D710" s="14"/>
      <c r="F710" s="13"/>
      <c r="G710" s="13"/>
    </row>
    <row r="711" spans="2:7" s="12" customFormat="1" x14ac:dyDescent="0.3">
      <c r="B711" s="15"/>
      <c r="C711" s="14"/>
      <c r="D711" s="14"/>
      <c r="F711" s="13"/>
      <c r="G711" s="13"/>
    </row>
    <row r="712" spans="2:7" s="12" customFormat="1" x14ac:dyDescent="0.3">
      <c r="B712" s="15"/>
      <c r="C712" s="14"/>
      <c r="D712" s="14"/>
      <c r="F712" s="13"/>
      <c r="G712" s="13"/>
    </row>
    <row r="713" spans="2:7" s="12" customFormat="1" x14ac:dyDescent="0.3">
      <c r="B713" s="15"/>
      <c r="C713" s="14"/>
      <c r="D713" s="14"/>
      <c r="F713" s="13"/>
      <c r="G713" s="13"/>
    </row>
    <row r="714" spans="2:7" s="12" customFormat="1" x14ac:dyDescent="0.3">
      <c r="B714" s="15"/>
      <c r="C714" s="14"/>
      <c r="D714" s="14"/>
      <c r="F714" s="13"/>
      <c r="G714" s="13"/>
    </row>
    <row r="715" spans="2:7" s="12" customFormat="1" x14ac:dyDescent="0.3">
      <c r="B715" s="15"/>
      <c r="C715" s="14"/>
      <c r="D715" s="14"/>
      <c r="F715" s="13"/>
      <c r="G715" s="13"/>
    </row>
    <row r="716" spans="2:7" s="12" customFormat="1" x14ac:dyDescent="0.3">
      <c r="B716" s="15"/>
      <c r="C716" s="14"/>
      <c r="D716" s="14"/>
      <c r="F716" s="13"/>
      <c r="G716" s="13"/>
    </row>
    <row r="717" spans="2:7" s="12" customFormat="1" x14ac:dyDescent="0.3">
      <c r="B717" s="15"/>
      <c r="C717" s="14"/>
      <c r="D717" s="14"/>
      <c r="F717" s="13"/>
      <c r="G717" s="13"/>
    </row>
    <row r="718" spans="2:7" s="12" customFormat="1" x14ac:dyDescent="0.3">
      <c r="B718" s="15"/>
      <c r="C718" s="14"/>
      <c r="D718" s="14"/>
      <c r="F718" s="13"/>
      <c r="G718" s="13"/>
    </row>
    <row r="719" spans="2:7" s="12" customFormat="1" x14ac:dyDescent="0.3">
      <c r="B719" s="15"/>
      <c r="C719" s="14"/>
      <c r="D719" s="14"/>
      <c r="F719" s="13"/>
      <c r="G719" s="13"/>
    </row>
    <row r="720" spans="2:7" s="12" customFormat="1" x14ac:dyDescent="0.3">
      <c r="B720" s="15"/>
      <c r="C720" s="14"/>
      <c r="D720" s="14"/>
      <c r="F720" s="13"/>
      <c r="G720" s="13"/>
    </row>
    <row r="721" spans="2:7" s="12" customFormat="1" x14ac:dyDescent="0.3">
      <c r="B721" s="15"/>
      <c r="C721" s="14"/>
      <c r="D721" s="14"/>
      <c r="F721" s="13"/>
      <c r="G721" s="13"/>
    </row>
    <row r="722" spans="2:7" s="12" customFormat="1" x14ac:dyDescent="0.3">
      <c r="B722" s="15"/>
      <c r="C722" s="14"/>
      <c r="D722" s="14"/>
      <c r="F722" s="13"/>
      <c r="G722" s="13"/>
    </row>
    <row r="723" spans="2:7" s="12" customFormat="1" x14ac:dyDescent="0.3">
      <c r="B723" s="15"/>
      <c r="C723" s="14"/>
      <c r="D723" s="14"/>
      <c r="F723" s="13"/>
      <c r="G723" s="13"/>
    </row>
    <row r="724" spans="2:7" s="12" customFormat="1" x14ac:dyDescent="0.3">
      <c r="B724" s="15"/>
      <c r="C724" s="14"/>
      <c r="D724" s="14"/>
      <c r="F724" s="13"/>
      <c r="G724" s="13"/>
    </row>
    <row r="725" spans="2:7" s="12" customFormat="1" x14ac:dyDescent="0.3">
      <c r="B725" s="15"/>
      <c r="C725" s="14"/>
      <c r="D725" s="14"/>
      <c r="F725" s="13"/>
      <c r="G725" s="13"/>
    </row>
    <row r="726" spans="2:7" s="12" customFormat="1" x14ac:dyDescent="0.3">
      <c r="B726" s="15"/>
      <c r="C726" s="14"/>
      <c r="D726" s="14"/>
      <c r="F726" s="13"/>
      <c r="G726" s="13"/>
    </row>
    <row r="727" spans="2:7" s="12" customFormat="1" x14ac:dyDescent="0.3">
      <c r="B727" s="15"/>
      <c r="C727" s="14"/>
      <c r="D727" s="14"/>
      <c r="F727" s="13"/>
      <c r="G727" s="13"/>
    </row>
    <row r="728" spans="2:7" s="12" customFormat="1" x14ac:dyDescent="0.3">
      <c r="B728" s="15"/>
      <c r="C728" s="14"/>
      <c r="D728" s="14"/>
      <c r="F728" s="13"/>
      <c r="G728" s="13"/>
    </row>
    <row r="729" spans="2:7" s="12" customFormat="1" x14ac:dyDescent="0.3">
      <c r="B729" s="15"/>
      <c r="C729" s="14"/>
      <c r="D729" s="14"/>
      <c r="F729" s="13"/>
      <c r="G729" s="13"/>
    </row>
    <row r="730" spans="2:7" s="12" customFormat="1" x14ac:dyDescent="0.3">
      <c r="B730" s="15"/>
      <c r="C730" s="14"/>
      <c r="D730" s="14"/>
      <c r="F730" s="13"/>
      <c r="G730" s="13"/>
    </row>
    <row r="731" spans="2:7" s="12" customFormat="1" x14ac:dyDescent="0.3">
      <c r="B731" s="15"/>
      <c r="C731" s="14"/>
      <c r="D731" s="14"/>
      <c r="F731" s="13"/>
      <c r="G731" s="13"/>
    </row>
    <row r="732" spans="2:7" s="12" customFormat="1" x14ac:dyDescent="0.3">
      <c r="B732" s="15"/>
      <c r="C732" s="14"/>
      <c r="D732" s="14"/>
      <c r="F732" s="13"/>
      <c r="G732" s="13"/>
    </row>
    <row r="733" spans="2:7" s="12" customFormat="1" x14ac:dyDescent="0.3">
      <c r="B733" s="15"/>
      <c r="C733" s="14"/>
      <c r="D733" s="14"/>
      <c r="F733" s="13"/>
      <c r="G733" s="13"/>
    </row>
    <row r="734" spans="2:7" s="12" customFormat="1" x14ac:dyDescent="0.3">
      <c r="B734" s="15"/>
      <c r="C734" s="14"/>
      <c r="D734" s="14"/>
      <c r="F734" s="13"/>
      <c r="G734" s="13"/>
    </row>
    <row r="735" spans="2:7" s="12" customFormat="1" x14ac:dyDescent="0.3">
      <c r="B735" s="15"/>
      <c r="C735" s="14"/>
      <c r="D735" s="14"/>
      <c r="F735" s="13"/>
      <c r="G735" s="13"/>
    </row>
    <row r="736" spans="2:7" s="12" customFormat="1" x14ac:dyDescent="0.3">
      <c r="B736" s="15"/>
      <c r="C736" s="14"/>
      <c r="D736" s="14"/>
      <c r="F736" s="13"/>
      <c r="G736" s="13"/>
    </row>
    <row r="737" spans="2:7" s="12" customFormat="1" x14ac:dyDescent="0.3">
      <c r="B737" s="15"/>
      <c r="C737" s="14"/>
      <c r="D737" s="14"/>
      <c r="F737" s="13"/>
      <c r="G737" s="13"/>
    </row>
    <row r="738" spans="2:7" s="12" customFormat="1" x14ac:dyDescent="0.3">
      <c r="B738" s="15"/>
      <c r="C738" s="14"/>
      <c r="D738" s="14"/>
      <c r="F738" s="13"/>
      <c r="G738" s="13"/>
    </row>
    <row r="739" spans="2:7" s="12" customFormat="1" x14ac:dyDescent="0.3">
      <c r="B739" s="15"/>
      <c r="C739" s="14"/>
      <c r="D739" s="14"/>
      <c r="F739" s="13"/>
      <c r="G739" s="13"/>
    </row>
    <row r="740" spans="2:7" s="12" customFormat="1" x14ac:dyDescent="0.3">
      <c r="B740" s="15"/>
      <c r="C740" s="14"/>
      <c r="D740" s="14"/>
      <c r="F740" s="13"/>
      <c r="G740" s="13"/>
    </row>
    <row r="741" spans="2:7" s="12" customFormat="1" x14ac:dyDescent="0.3">
      <c r="B741" s="15"/>
      <c r="C741" s="14"/>
      <c r="D741" s="14"/>
      <c r="F741" s="13"/>
      <c r="G741" s="13"/>
    </row>
    <row r="742" spans="2:7" s="12" customFormat="1" x14ac:dyDescent="0.3">
      <c r="B742" s="15"/>
      <c r="C742" s="14"/>
      <c r="D742" s="14"/>
      <c r="F742" s="13"/>
      <c r="G742" s="13"/>
    </row>
    <row r="743" spans="2:7" s="12" customFormat="1" x14ac:dyDescent="0.3">
      <c r="B743" s="15"/>
      <c r="C743" s="14"/>
      <c r="D743" s="14"/>
      <c r="F743" s="13"/>
      <c r="G743" s="13"/>
    </row>
    <row r="744" spans="2:7" s="12" customFormat="1" x14ac:dyDescent="0.3">
      <c r="B744" s="15"/>
      <c r="C744" s="14"/>
      <c r="D744" s="14"/>
      <c r="F744" s="13"/>
      <c r="G744" s="13"/>
    </row>
    <row r="745" spans="2:7" s="12" customFormat="1" x14ac:dyDescent="0.3">
      <c r="B745" s="15"/>
      <c r="C745" s="14"/>
      <c r="D745" s="14"/>
      <c r="F745" s="13"/>
      <c r="G745" s="13"/>
    </row>
    <row r="746" spans="2:7" s="12" customFormat="1" x14ac:dyDescent="0.3">
      <c r="B746" s="15"/>
      <c r="C746" s="14"/>
      <c r="D746" s="14"/>
      <c r="F746" s="13"/>
      <c r="G746" s="13"/>
    </row>
    <row r="747" spans="2:7" s="12" customFormat="1" x14ac:dyDescent="0.3">
      <c r="B747" s="15"/>
      <c r="C747" s="14"/>
      <c r="D747" s="14"/>
      <c r="F747" s="13"/>
      <c r="G747" s="13"/>
    </row>
    <row r="748" spans="2:7" s="12" customFormat="1" x14ac:dyDescent="0.3">
      <c r="B748" s="15"/>
      <c r="C748" s="14"/>
      <c r="D748" s="14"/>
      <c r="F748" s="13"/>
      <c r="G748" s="13"/>
    </row>
    <row r="749" spans="2:7" s="12" customFormat="1" x14ac:dyDescent="0.3">
      <c r="B749" s="15"/>
      <c r="C749" s="14"/>
      <c r="D749" s="14"/>
      <c r="F749" s="13"/>
      <c r="G749" s="13"/>
    </row>
    <row r="750" spans="2:7" s="12" customFormat="1" x14ac:dyDescent="0.3">
      <c r="B750" s="15"/>
      <c r="C750" s="14"/>
      <c r="D750" s="14"/>
      <c r="F750" s="13"/>
      <c r="G750" s="13"/>
    </row>
    <row r="751" spans="2:7" s="12" customFormat="1" x14ac:dyDescent="0.3">
      <c r="B751" s="15"/>
      <c r="C751" s="14"/>
      <c r="D751" s="14"/>
      <c r="F751" s="13"/>
      <c r="G751" s="13"/>
    </row>
    <row r="752" spans="2:7" s="12" customFormat="1" x14ac:dyDescent="0.3">
      <c r="B752" s="15"/>
      <c r="C752" s="14"/>
      <c r="D752" s="14"/>
      <c r="F752" s="13"/>
      <c r="G752" s="13"/>
    </row>
    <row r="753" spans="2:7" s="12" customFormat="1" x14ac:dyDescent="0.3">
      <c r="B753" s="15"/>
      <c r="C753" s="14"/>
      <c r="D753" s="14"/>
      <c r="F753" s="13"/>
      <c r="G753" s="13"/>
    </row>
    <row r="754" spans="2:7" s="12" customFormat="1" x14ac:dyDescent="0.3">
      <c r="B754" s="15"/>
      <c r="C754" s="14"/>
      <c r="D754" s="14"/>
      <c r="F754" s="13"/>
      <c r="G754" s="13"/>
    </row>
    <row r="755" spans="2:7" s="12" customFormat="1" x14ac:dyDescent="0.3">
      <c r="B755" s="15"/>
      <c r="C755" s="14"/>
      <c r="D755" s="14"/>
      <c r="F755" s="13"/>
      <c r="G755" s="13"/>
    </row>
    <row r="756" spans="2:7" s="12" customFormat="1" x14ac:dyDescent="0.3">
      <c r="B756" s="15"/>
      <c r="C756" s="14"/>
      <c r="D756" s="14"/>
      <c r="F756" s="13"/>
      <c r="G756" s="13"/>
    </row>
  </sheetData>
  <sheetProtection algorithmName="SHA-512" hashValue="+VmF4MBXN0Cm+ciIfzcuZhofqgzRPkFw0NZ8AVftm7Nri0Rgr9lHd/GY/yGkzFy4w3Lk7Hi/bBtjNyqTYpmr1Q==" saltValue="Azy0NtmqUr1NYCp/yjX66A==" spinCount="100000" sheet="1" formatCells="0" formatColumns="0" formatRows="0" insertColumns="0" insertRows="0" insertHyperlinks="0"/>
  <mergeCells count="7">
    <mergeCell ref="A354:D354"/>
    <mergeCell ref="A356:D356"/>
    <mergeCell ref="A358:D358"/>
    <mergeCell ref="A55:D55"/>
    <mergeCell ref="A165:D165"/>
    <mergeCell ref="A260:D260"/>
    <mergeCell ref="A262:D262"/>
  </mergeCells>
  <phoneticPr fontId="25" type="noConversion"/>
  <pageMargins left="0.27559055118110237" right="0.15748031496062992" top="1.299212598425197" bottom="0.9055118110236221" header="0.31496062992125984" footer="0.23622047244094491"/>
  <pageSetup paperSize="9" orientation="portrait" r:id="rId1"/>
  <headerFooter>
    <oddHeader>&amp;L&amp;"Arial Narrow,Normal"&amp;9Lot n°05 CHAUFFAGE – VENTILATION - PLOMBERIE – SANITAIRE&amp;C&amp;"Arial Narrow,Normal"&amp;10
REHABILITATION DE LOCAUX DU CENTRE INRAE GRAND EST
COLMAR
&amp;R&amp;"Arial Narrow,Normal"&amp;9 24-04-085 - indice 00</oddHeader>
    <oddFooter>&amp;L&amp;G&amp;C&amp;"Arial Narrow,Normal"&amp;9DCE du 06/10/2025&amp;R&amp;"Arial Narrow,Normal"&amp;9Page &amp;P sur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F416"/>
  <sheetViews>
    <sheetView view="pageLayout" topLeftCell="B51" zoomScale="115" zoomScaleNormal="100" zoomScaleSheetLayoutView="100" zoomScalePageLayoutView="115" workbookViewId="0">
      <selection activeCell="F65" sqref="F65"/>
    </sheetView>
  </sheetViews>
  <sheetFormatPr baseColWidth="10" defaultRowHeight="12.75" x14ac:dyDescent="0.2"/>
  <cols>
    <col min="1" max="1" width="3.140625" style="3" customWidth="1"/>
    <col min="2" max="2" width="6.140625" style="3" customWidth="1"/>
    <col min="3" max="3" width="4.28515625" style="11" customWidth="1"/>
    <col min="4" max="4" width="46.85546875" style="11" customWidth="1"/>
    <col min="5" max="5" width="7.5703125" style="12" customWidth="1"/>
    <col min="6" max="7" width="10.28515625" style="13" customWidth="1"/>
    <col min="8" max="52" width="11.42578125" style="12"/>
    <col min="53" max="16384" width="11.42578125" style="3"/>
  </cols>
  <sheetData>
    <row r="1" spans="1:52" x14ac:dyDescent="0.2">
      <c r="A1" s="48"/>
      <c r="B1" s="49"/>
      <c r="C1" s="50"/>
      <c r="D1" s="51"/>
      <c r="E1" s="188"/>
      <c r="F1" s="189"/>
      <c r="G1" s="190"/>
    </row>
    <row r="2" spans="1:52" s="1" customFormat="1" ht="21" customHeight="1" x14ac:dyDescent="0.3">
      <c r="A2" s="191"/>
      <c r="B2" s="228" t="s">
        <v>10</v>
      </c>
      <c r="C2" s="219"/>
      <c r="D2" s="192"/>
      <c r="E2" s="320"/>
      <c r="F2" s="320"/>
      <c r="G2" s="321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</row>
    <row r="3" spans="1:52" s="1" customFormat="1" ht="15.75" customHeight="1" x14ac:dyDescent="0.3">
      <c r="A3" s="191"/>
      <c r="B3" s="229"/>
      <c r="C3" s="219"/>
      <c r="D3" s="192"/>
      <c r="E3" s="320"/>
      <c r="F3" s="320"/>
      <c r="G3" s="321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</row>
    <row r="4" spans="1:52" s="1" customFormat="1" ht="15.75" customHeight="1" x14ac:dyDescent="0.3">
      <c r="A4" s="191" t="str">
        <f>DPGF!B4</f>
        <v>Installation chantier et compte prorata</v>
      </c>
      <c r="B4" s="229"/>
      <c r="C4" s="219"/>
      <c r="D4" s="192"/>
      <c r="E4" s="320"/>
      <c r="F4" s="320"/>
      <c r="G4" s="321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</row>
    <row r="5" spans="1:52" s="1" customFormat="1" ht="15.75" customHeight="1" x14ac:dyDescent="0.3">
      <c r="A5" s="191"/>
      <c r="B5" s="229"/>
      <c r="C5" s="219"/>
      <c r="D5" s="192"/>
      <c r="E5" s="219"/>
      <c r="F5" s="219"/>
      <c r="G5" s="60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</row>
    <row r="6" spans="1:52" s="1" customFormat="1" ht="15.75" customHeight="1" x14ac:dyDescent="0.3">
      <c r="A6" s="191" t="str">
        <f>DPGF!B8</f>
        <v>Gestion des déchets</v>
      </c>
      <c r="B6" s="229"/>
      <c r="C6" s="219"/>
      <c r="D6" s="192"/>
      <c r="E6" s="219"/>
      <c r="F6" s="219"/>
      <c r="G6" s="60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</row>
    <row r="7" spans="1:52" s="1" customFormat="1" ht="7.5" customHeight="1" x14ac:dyDescent="0.3">
      <c r="A7" s="191"/>
      <c r="B7" s="229"/>
      <c r="C7" s="219"/>
      <c r="D7" s="192"/>
      <c r="E7" s="324"/>
      <c r="F7" s="324"/>
      <c r="G7" s="32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</row>
    <row r="8" spans="1:52" s="1" customFormat="1" ht="15.75" customHeight="1" x14ac:dyDescent="0.3">
      <c r="A8" s="191" t="str">
        <f>DPGF!B12</f>
        <v>Eco participation</v>
      </c>
      <c r="B8" s="228"/>
      <c r="C8" s="219"/>
      <c r="D8" s="192"/>
      <c r="E8" s="324"/>
      <c r="F8" s="324"/>
      <c r="G8" s="32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</row>
    <row r="9" spans="1:52" s="1" customFormat="1" ht="7.5" customHeight="1" x14ac:dyDescent="0.3">
      <c r="A9" s="191"/>
      <c r="B9" s="228"/>
      <c r="C9" s="219"/>
      <c r="D9" s="192"/>
      <c r="E9" s="217"/>
      <c r="F9" s="217"/>
      <c r="G9" s="62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</row>
    <row r="10" spans="1:52" s="1" customFormat="1" ht="15.75" customHeight="1" x14ac:dyDescent="0.3">
      <c r="A10" s="191" t="str">
        <f>DPGF!B20</f>
        <v xml:space="preserve">Dépose </v>
      </c>
      <c r="B10" s="228"/>
      <c r="C10" s="219"/>
      <c r="D10" s="192"/>
      <c r="E10" s="217"/>
      <c r="F10" s="217"/>
      <c r="G10" s="62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</row>
    <row r="11" spans="1:52" s="1" customFormat="1" ht="7.5" customHeight="1" x14ac:dyDescent="0.3">
      <c r="A11" s="191"/>
      <c r="B11" s="228"/>
      <c r="C11" s="219"/>
      <c r="D11" s="192"/>
      <c r="E11" s="324"/>
      <c r="F11" s="324"/>
      <c r="G11" s="32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</row>
    <row r="12" spans="1:52" s="1" customFormat="1" ht="15.75" customHeight="1" x14ac:dyDescent="0.3">
      <c r="A12" s="191" t="str">
        <f>DPGF!B30</f>
        <v>CHAUFFAGE</v>
      </c>
      <c r="B12" s="229"/>
      <c r="C12" s="219"/>
      <c r="D12" s="192"/>
      <c r="E12" s="324"/>
      <c r="F12" s="324"/>
      <c r="G12" s="32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</row>
    <row r="13" spans="1:52" s="1" customFormat="1" ht="15.75" customHeight="1" x14ac:dyDescent="0.3">
      <c r="A13" s="191"/>
      <c r="B13" s="230" t="str">
        <f>DPGF!B32</f>
        <v>Emetteur</v>
      </c>
      <c r="C13" s="231"/>
      <c r="D13" s="193"/>
      <c r="E13" s="324"/>
      <c r="F13" s="324"/>
      <c r="G13" s="32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</row>
    <row r="14" spans="1:52" s="1" customFormat="1" ht="15.75" customHeight="1" x14ac:dyDescent="0.3">
      <c r="A14" s="191"/>
      <c r="B14" s="230" t="str">
        <f>DPGF!B45</f>
        <v>Tuyauteries</v>
      </c>
      <c r="C14" s="231"/>
      <c r="D14" s="193"/>
      <c r="E14" s="320"/>
      <c r="F14" s="320"/>
      <c r="G14" s="321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</row>
    <row r="15" spans="1:52" s="1" customFormat="1" ht="8.25" customHeight="1" x14ac:dyDescent="0.3">
      <c r="A15" s="191"/>
      <c r="B15" s="230"/>
      <c r="C15" s="231"/>
      <c r="D15" s="193"/>
      <c r="E15" s="219"/>
      <c r="F15" s="219"/>
      <c r="G15" s="60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</row>
    <row r="16" spans="1:52" s="1" customFormat="1" ht="15.75" customHeight="1" x14ac:dyDescent="0.3">
      <c r="A16" s="332" t="str">
        <f>DPGF!A55</f>
        <v>MONTANT TOTAL H.T. chapitre Chauffage</v>
      </c>
      <c r="B16" s="333"/>
      <c r="C16" s="333"/>
      <c r="D16" s="334"/>
      <c r="E16" s="324"/>
      <c r="F16" s="324"/>
      <c r="G16" s="32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</row>
    <row r="17" spans="1:52" s="1" customFormat="1" ht="8.25" customHeight="1" x14ac:dyDescent="0.3">
      <c r="A17" s="191"/>
      <c r="B17" s="230"/>
      <c r="C17" s="231"/>
      <c r="D17" s="192"/>
      <c r="E17" s="324"/>
      <c r="F17" s="324"/>
      <c r="G17" s="32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</row>
    <row r="18" spans="1:52" s="1" customFormat="1" ht="15.75" customHeight="1" x14ac:dyDescent="0.3">
      <c r="A18" s="191" t="str">
        <f>DPGF!B57</f>
        <v>VENTILATION</v>
      </c>
      <c r="B18" s="230"/>
      <c r="C18" s="231"/>
      <c r="D18" s="192"/>
      <c r="E18" s="324"/>
      <c r="F18" s="324"/>
      <c r="G18" s="32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</row>
    <row r="19" spans="1:52" s="1" customFormat="1" ht="8.25" customHeight="1" x14ac:dyDescent="0.3">
      <c r="A19" s="191"/>
      <c r="B19" s="230"/>
      <c r="C19" s="231"/>
      <c r="D19" s="192"/>
      <c r="E19" s="217"/>
      <c r="F19" s="217"/>
      <c r="G19" s="62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</row>
    <row r="20" spans="1:52" s="1" customFormat="1" ht="13.5" customHeight="1" x14ac:dyDescent="0.3">
      <c r="A20" s="191" t="str">
        <f>DPGF!B59</f>
        <v>Ventilation sanitaire rez de chaussée</v>
      </c>
      <c r="B20" s="230"/>
      <c r="C20" s="231"/>
      <c r="D20" s="192"/>
      <c r="E20" s="217"/>
      <c r="F20" s="217"/>
      <c r="G20" s="62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</row>
    <row r="21" spans="1:52" s="1" customFormat="1" ht="13.5" customHeight="1" x14ac:dyDescent="0.3">
      <c r="A21" s="191"/>
      <c r="B21" s="230" t="str">
        <f>DPGF!B61</f>
        <v>Entrée d'air</v>
      </c>
      <c r="C21" s="231"/>
      <c r="D21" s="192"/>
      <c r="E21" s="217"/>
      <c r="F21" s="217"/>
      <c r="G21" s="62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</row>
    <row r="22" spans="1:52" s="1" customFormat="1" ht="15.75" customHeight="1" x14ac:dyDescent="0.3">
      <c r="A22" s="191"/>
      <c r="B22" s="230" t="str">
        <f>DPGF!B69</f>
        <v>Bouches d'extraction</v>
      </c>
      <c r="C22" s="231"/>
      <c r="D22" s="192"/>
      <c r="E22" s="324"/>
      <c r="F22" s="324"/>
      <c r="G22" s="32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</row>
    <row r="23" spans="1:52" s="1" customFormat="1" ht="15.75" customHeight="1" x14ac:dyDescent="0.3">
      <c r="A23" s="191"/>
      <c r="B23" s="230" t="str">
        <f>DPGF!B78</f>
        <v>Réseau d'extraction</v>
      </c>
      <c r="C23" s="231"/>
      <c r="D23" s="192"/>
      <c r="E23" s="324"/>
      <c r="F23" s="324"/>
      <c r="G23" s="32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</row>
    <row r="24" spans="1:52" s="1" customFormat="1" ht="15.75" customHeight="1" x14ac:dyDescent="0.3">
      <c r="A24" s="191"/>
      <c r="B24" s="230" t="str">
        <f>DPGF!B100</f>
        <v>Groupe d'extraction</v>
      </c>
      <c r="C24" s="231"/>
      <c r="D24" s="192"/>
      <c r="E24" s="324"/>
      <c r="F24" s="324"/>
      <c r="G24" s="32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</row>
    <row r="25" spans="1:52" s="1" customFormat="1" ht="15.75" customHeight="1" x14ac:dyDescent="0.3">
      <c r="A25" s="191"/>
      <c r="B25" s="230" t="str">
        <f>DPGF!B108</f>
        <v>Raccordement électrique</v>
      </c>
      <c r="C25" s="231"/>
      <c r="D25" s="192"/>
      <c r="E25" s="324"/>
      <c r="F25" s="324"/>
      <c r="G25" s="32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</row>
    <row r="26" spans="1:52" s="1" customFormat="1" ht="8.25" customHeight="1" x14ac:dyDescent="0.3">
      <c r="A26" s="191"/>
      <c r="B26" s="230"/>
      <c r="C26" s="231"/>
      <c r="D26" s="192"/>
      <c r="E26" s="217"/>
      <c r="F26" s="217"/>
      <c r="G26" s="62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</row>
    <row r="27" spans="1:52" s="1" customFormat="1" ht="15.75" customHeight="1" x14ac:dyDescent="0.3">
      <c r="A27" s="191" t="str">
        <f>DPGF!B114</f>
        <v>Ventilation sanitaire étage</v>
      </c>
      <c r="B27" s="230"/>
      <c r="C27" s="231"/>
      <c r="D27" s="192"/>
      <c r="E27" s="217"/>
      <c r="F27" s="217"/>
      <c r="G27" s="62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</row>
    <row r="28" spans="1:52" s="1" customFormat="1" ht="15.75" customHeight="1" x14ac:dyDescent="0.3">
      <c r="A28" s="191"/>
      <c r="B28" s="230" t="str">
        <f>DPGF!B118</f>
        <v>Bouches d'extraction</v>
      </c>
      <c r="C28" s="231"/>
      <c r="D28" s="192"/>
      <c r="E28" s="324"/>
      <c r="F28" s="324"/>
      <c r="G28" s="32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</row>
    <row r="29" spans="1:52" s="1" customFormat="1" ht="15.75" customHeight="1" x14ac:dyDescent="0.3">
      <c r="A29" s="191"/>
      <c r="B29" s="230" t="str">
        <f>DPGF!B126</f>
        <v>Réseau d'extraction</v>
      </c>
      <c r="C29" s="231"/>
      <c r="D29" s="192"/>
      <c r="E29" s="324"/>
      <c r="F29" s="324"/>
      <c r="G29" s="32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</row>
    <row r="30" spans="1:52" s="1" customFormat="1" ht="15.75" customHeight="1" x14ac:dyDescent="0.3">
      <c r="A30" s="191"/>
      <c r="B30" s="230" t="str">
        <f>DPGF!B144</f>
        <v>Groupe d'extraction</v>
      </c>
      <c r="C30" s="231"/>
      <c r="D30" s="192"/>
      <c r="E30" s="324"/>
      <c r="F30" s="324"/>
      <c r="G30" s="32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</row>
    <row r="31" spans="1:52" s="1" customFormat="1" ht="15.75" customHeight="1" x14ac:dyDescent="0.3">
      <c r="A31" s="191"/>
      <c r="B31" s="230" t="str">
        <f>DPGF!B152</f>
        <v>Raccordement électrique</v>
      </c>
      <c r="C31" s="231"/>
      <c r="D31" s="192"/>
      <c r="E31" s="324"/>
      <c r="F31" s="324"/>
      <c r="G31" s="32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</row>
    <row r="32" spans="1:52" s="1" customFormat="1" ht="15.75" customHeight="1" x14ac:dyDescent="0.3">
      <c r="A32" s="191"/>
      <c r="B32" s="230"/>
      <c r="C32" s="231"/>
      <c r="D32" s="192"/>
      <c r="E32" s="217"/>
      <c r="F32" s="217"/>
      <c r="G32" s="62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</row>
    <row r="33" spans="1:52" s="1" customFormat="1" ht="15.75" customHeight="1" x14ac:dyDescent="0.3">
      <c r="A33" s="191" t="str">
        <f>DPGF!B158</f>
        <v>Hotte cuisine</v>
      </c>
      <c r="B33" s="230"/>
      <c r="C33" s="231"/>
      <c r="D33" s="192"/>
      <c r="E33" s="217"/>
      <c r="F33" s="217"/>
      <c r="G33" s="62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</row>
    <row r="34" spans="1:52" s="1" customFormat="1" ht="8.25" customHeight="1" x14ac:dyDescent="0.3">
      <c r="A34" s="191"/>
      <c r="B34" s="230"/>
      <c r="C34" s="231"/>
      <c r="D34" s="193"/>
      <c r="E34" s="219"/>
      <c r="F34" s="219"/>
      <c r="G34" s="60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</row>
    <row r="35" spans="1:52" s="1" customFormat="1" ht="15.75" customHeight="1" x14ac:dyDescent="0.3">
      <c r="A35" s="332" t="str">
        <f>DPGF!A165</f>
        <v>MONTANT TOTAL H.T. chapitre Ventilation</v>
      </c>
      <c r="B35" s="333"/>
      <c r="C35" s="333"/>
      <c r="D35" s="334"/>
      <c r="E35" s="324"/>
      <c r="F35" s="324"/>
      <c r="G35" s="32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</row>
    <row r="36" spans="1:52" s="1" customFormat="1" ht="15.75" customHeight="1" x14ac:dyDescent="0.3">
      <c r="A36" s="191"/>
      <c r="B36" s="230"/>
      <c r="C36" s="231"/>
      <c r="D36" s="192"/>
      <c r="E36" s="217"/>
      <c r="F36" s="217"/>
      <c r="G36" s="62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</row>
    <row r="37" spans="1:52" s="1" customFormat="1" ht="15.75" customHeight="1" x14ac:dyDescent="0.3">
      <c r="A37" s="191" t="str">
        <f>DPGF!B167</f>
        <v>PLOMBERIE SANITAIRE</v>
      </c>
      <c r="B37" s="230"/>
      <c r="C37" s="231"/>
      <c r="D37" s="192"/>
      <c r="E37" s="324"/>
      <c r="F37" s="324"/>
      <c r="G37" s="32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</row>
    <row r="38" spans="1:52" s="1" customFormat="1" ht="15.75" customHeight="1" x14ac:dyDescent="0.3">
      <c r="A38" s="194" t="str">
        <f>DPGF!B169</f>
        <v>Niveau rez-de-chaussée</v>
      </c>
      <c r="B38" s="230"/>
      <c r="C38" s="231"/>
      <c r="D38" s="192"/>
      <c r="E38" s="324"/>
      <c r="F38" s="324"/>
      <c r="G38" s="32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</row>
    <row r="39" spans="1:52" s="1" customFormat="1" ht="15.75" customHeight="1" x14ac:dyDescent="0.3">
      <c r="A39" s="191"/>
      <c r="B39" s="232" t="str">
        <f>DPGF!B171</f>
        <v>Origine eau froide</v>
      </c>
      <c r="C39" s="216"/>
      <c r="D39" s="195"/>
      <c r="E39" s="324"/>
      <c r="F39" s="324"/>
      <c r="G39" s="32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</row>
    <row r="40" spans="1:52" s="1" customFormat="1" ht="15.75" customHeight="1" x14ac:dyDescent="0.3">
      <c r="A40" s="191"/>
      <c r="B40" s="232" t="str">
        <f>DPGF!B198</f>
        <v>Production eau chaude sanitaire</v>
      </c>
      <c r="C40" s="216"/>
      <c r="D40" s="195"/>
      <c r="E40" s="320"/>
      <c r="F40" s="320"/>
      <c r="G40" s="321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</row>
    <row r="41" spans="1:52" s="1" customFormat="1" ht="15.75" customHeight="1" x14ac:dyDescent="0.3">
      <c r="A41" s="191"/>
      <c r="B41" s="232" t="str">
        <f>DPGF!B207</f>
        <v>Distribution d'eau chaude sanitaire</v>
      </c>
      <c r="C41" s="216"/>
      <c r="D41" s="195"/>
      <c r="E41" s="322"/>
      <c r="F41" s="322"/>
      <c r="G41" s="323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</row>
    <row r="42" spans="1:52" s="1" customFormat="1" ht="15.75" customHeight="1" x14ac:dyDescent="0.3">
      <c r="A42" s="191"/>
      <c r="B42" s="232" t="str">
        <f>DPGF!B226</f>
        <v>Canalisations de vidange</v>
      </c>
      <c r="C42" s="216"/>
      <c r="D42" s="195"/>
      <c r="E42" s="324"/>
      <c r="F42" s="324"/>
      <c r="G42" s="32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</row>
    <row r="43" spans="1:52" ht="16.5" x14ac:dyDescent="0.3">
      <c r="A43" s="196"/>
      <c r="B43" s="232"/>
      <c r="C43" s="216" t="str">
        <f>DPGF!B228</f>
        <v>Principe de l'installation</v>
      </c>
      <c r="D43" s="197"/>
      <c r="E43" s="324"/>
      <c r="F43" s="324"/>
      <c r="G43" s="325"/>
    </row>
    <row r="44" spans="1:52" ht="16.5" x14ac:dyDescent="0.3">
      <c r="A44" s="198"/>
      <c r="B44" s="215"/>
      <c r="C44" s="216" t="str">
        <f>DPGF!B231</f>
        <v>Evacuation des eaux usées et des eaux vannes</v>
      </c>
      <c r="D44" s="197"/>
      <c r="E44" s="324"/>
      <c r="F44" s="324"/>
      <c r="G44" s="325"/>
    </row>
    <row r="45" spans="1:52" ht="16.5" x14ac:dyDescent="0.3">
      <c r="A45" s="198"/>
      <c r="B45" s="215" t="str">
        <f>DPGF!B246</f>
        <v>Appareils sanitaires</v>
      </c>
      <c r="C45" s="216"/>
      <c r="D45" s="197"/>
      <c r="E45" s="324"/>
      <c r="F45" s="324"/>
      <c r="G45" s="325"/>
    </row>
    <row r="46" spans="1:52" ht="16.5" x14ac:dyDescent="0.3">
      <c r="A46" s="199" t="str">
        <f>DPGF!B264</f>
        <v>Niveau R+1</v>
      </c>
      <c r="B46" s="215"/>
      <c r="C46" s="216"/>
      <c r="D46" s="197"/>
      <c r="E46" s="324"/>
      <c r="F46" s="324"/>
      <c r="G46" s="325"/>
    </row>
    <row r="47" spans="1:52" ht="16.5" x14ac:dyDescent="0.3">
      <c r="A47" s="198"/>
      <c r="B47" s="215" t="str">
        <f>DPGF!B266</f>
        <v>Origine eau froide</v>
      </c>
      <c r="C47" s="233"/>
      <c r="D47" s="197"/>
      <c r="E47" s="324"/>
      <c r="F47" s="324"/>
      <c r="G47" s="325"/>
    </row>
    <row r="48" spans="1:52" ht="16.5" x14ac:dyDescent="0.3">
      <c r="A48" s="198"/>
      <c r="B48" s="215" t="str">
        <f>DPGF!B293</f>
        <v>Production eau chaude sanitaire</v>
      </c>
      <c r="C48" s="216"/>
      <c r="D48" s="197"/>
      <c r="E48" s="324"/>
      <c r="F48" s="324"/>
      <c r="G48" s="325"/>
    </row>
    <row r="49" spans="1:58" ht="17.25" thickBot="1" x14ac:dyDescent="0.35">
      <c r="A49" s="200"/>
      <c r="B49" s="234" t="str">
        <f>DPGF!B303</f>
        <v>Distribution d'eau chaude sanitaire</v>
      </c>
      <c r="C49" s="235"/>
      <c r="D49" s="236"/>
      <c r="E49" s="328"/>
      <c r="F49" s="328"/>
      <c r="G49" s="329"/>
    </row>
    <row r="50" spans="1:58" ht="16.5" x14ac:dyDescent="0.3">
      <c r="A50" s="211"/>
      <c r="B50" s="212" t="str">
        <f>DPGF!B319</f>
        <v>Canalisations de vidange</v>
      </c>
      <c r="C50" s="213"/>
      <c r="D50" s="214"/>
      <c r="E50" s="203"/>
      <c r="F50" s="203"/>
      <c r="G50" s="204"/>
    </row>
    <row r="51" spans="1:58" ht="16.5" x14ac:dyDescent="0.3">
      <c r="A51" s="198"/>
      <c r="B51" s="215"/>
      <c r="C51" s="216" t="str">
        <f>DPGF!B321</f>
        <v>Principe de l'installation</v>
      </c>
      <c r="D51" s="197"/>
      <c r="E51" s="217"/>
      <c r="F51" s="217"/>
      <c r="G51" s="62"/>
    </row>
    <row r="52" spans="1:58" ht="16.5" x14ac:dyDescent="0.3">
      <c r="A52" s="198"/>
      <c r="B52" s="215"/>
      <c r="C52" s="216" t="str">
        <f>DPGF!B324</f>
        <v>Evacuation des eaux usées et des eaux vannes</v>
      </c>
      <c r="D52" s="197"/>
      <c r="E52" s="217"/>
      <c r="F52" s="217"/>
      <c r="G52" s="62"/>
    </row>
    <row r="53" spans="1:58" ht="16.5" x14ac:dyDescent="0.3">
      <c r="A53" s="198"/>
      <c r="B53" s="215" t="str">
        <f>DPGF!B340</f>
        <v>Appareils sanitaires</v>
      </c>
      <c r="C53" s="216"/>
      <c r="D53" s="197"/>
      <c r="E53" s="217"/>
      <c r="F53" s="217"/>
      <c r="G53" s="62"/>
    </row>
    <row r="54" spans="1:58" ht="16.5" x14ac:dyDescent="0.3">
      <c r="A54" s="198"/>
      <c r="B54" s="215"/>
      <c r="C54" s="216"/>
      <c r="D54" s="197"/>
      <c r="E54" s="217"/>
      <c r="F54" s="217"/>
      <c r="G54" s="62"/>
    </row>
    <row r="55" spans="1:58" ht="16.5" x14ac:dyDescent="0.3">
      <c r="A55" s="198" t="str">
        <f>DPGF!A358</f>
        <v>MONTANT TOTAL H.T. chapitre Plomberie sanitaire</v>
      </c>
      <c r="B55" s="215"/>
      <c r="C55" s="216"/>
      <c r="D55" s="197"/>
      <c r="E55" s="217"/>
      <c r="F55" s="217"/>
      <c r="G55" s="62"/>
    </row>
    <row r="56" spans="1:58" ht="16.5" x14ac:dyDescent="0.3">
      <c r="A56" s="198"/>
      <c r="B56" s="215"/>
      <c r="C56" s="216"/>
      <c r="D56" s="197"/>
      <c r="E56" s="217"/>
      <c r="F56" s="217"/>
      <c r="G56" s="62"/>
    </row>
    <row r="57" spans="1:58" ht="8.25" customHeight="1" thickBot="1" x14ac:dyDescent="0.35">
      <c r="A57" s="200"/>
      <c r="B57" s="201"/>
      <c r="C57" s="61"/>
      <c r="D57" s="202"/>
      <c r="E57" s="328"/>
      <c r="F57" s="328"/>
      <c r="G57" s="329"/>
    </row>
    <row r="58" spans="1:58" ht="4.5" customHeight="1" x14ac:dyDescent="0.3">
      <c r="A58" s="48"/>
      <c r="B58" s="49"/>
      <c r="C58" s="50"/>
      <c r="D58" s="51"/>
      <c r="E58" s="330"/>
      <c r="F58" s="330"/>
      <c r="G58" s="331"/>
    </row>
    <row r="59" spans="1:58" customFormat="1" ht="16.5" x14ac:dyDescent="0.3">
      <c r="A59" s="205"/>
      <c r="B59" s="218" t="s">
        <v>11</v>
      </c>
      <c r="C59" s="14"/>
      <c r="D59" s="206"/>
      <c r="E59" s="320"/>
      <c r="F59" s="320"/>
      <c r="G59" s="321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</row>
    <row r="60" spans="1:58" customFormat="1" ht="16.5" x14ac:dyDescent="0.3">
      <c r="A60" s="205"/>
      <c r="B60" s="218" t="s">
        <v>12</v>
      </c>
      <c r="C60" s="14"/>
      <c r="D60" s="206"/>
      <c r="E60" s="320"/>
      <c r="F60" s="320"/>
      <c r="G60" s="321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</row>
    <row r="61" spans="1:58" customFormat="1" ht="16.5" x14ac:dyDescent="0.3">
      <c r="A61" s="205"/>
      <c r="B61" s="218" t="s">
        <v>13</v>
      </c>
      <c r="C61" s="14"/>
      <c r="D61" s="206"/>
      <c r="E61" s="320"/>
      <c r="F61" s="320"/>
      <c r="G61" s="321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</row>
    <row r="62" spans="1:58" customFormat="1" ht="4.5" customHeight="1" thickBot="1" x14ac:dyDescent="0.35">
      <c r="A62" s="52"/>
      <c r="B62" s="53"/>
      <c r="C62" s="54"/>
      <c r="D62" s="55"/>
      <c r="E62" s="326"/>
      <c r="F62" s="326"/>
      <c r="G62" s="327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</row>
    <row r="63" spans="1:58" ht="16.5" x14ac:dyDescent="0.3">
      <c r="A63" s="207"/>
      <c r="B63" s="49"/>
      <c r="C63" s="50"/>
      <c r="D63" s="50"/>
      <c r="E63" s="208"/>
      <c r="F63" s="208"/>
      <c r="G63" s="209"/>
      <c r="BA63" s="12"/>
      <c r="BB63" s="12"/>
      <c r="BC63" s="12"/>
      <c r="BD63" s="12"/>
      <c r="BE63" s="12"/>
      <c r="BF63" s="12"/>
    </row>
    <row r="64" spans="1:58" ht="16.5" x14ac:dyDescent="0.3">
      <c r="A64" s="292" t="s">
        <v>226</v>
      </c>
      <c r="B64" s="20"/>
      <c r="E64" s="220"/>
      <c r="F64" s="220"/>
      <c r="G64" s="210"/>
      <c r="BA64" s="12"/>
      <c r="BB64" s="12"/>
      <c r="BC64" s="12"/>
      <c r="BD64" s="12"/>
      <c r="BE64" s="12"/>
      <c r="BF64" s="12"/>
    </row>
    <row r="65" spans="1:58" ht="16.5" x14ac:dyDescent="0.3">
      <c r="A65" s="293"/>
      <c r="B65" s="294" t="s">
        <v>227</v>
      </c>
      <c r="E65" s="220"/>
      <c r="F65" s="220"/>
      <c r="G65" s="210"/>
      <c r="BA65" s="12"/>
      <c r="BB65" s="12"/>
      <c r="BC65" s="12"/>
      <c r="BD65" s="12"/>
      <c r="BE65" s="12"/>
      <c r="BF65" s="12"/>
    </row>
    <row r="66" spans="1:58" ht="16.5" x14ac:dyDescent="0.3">
      <c r="A66" s="293"/>
      <c r="B66" s="12"/>
      <c r="E66" s="220"/>
      <c r="F66" s="220"/>
      <c r="G66" s="210"/>
      <c r="BA66" s="12"/>
      <c r="BB66" s="12"/>
      <c r="BC66" s="12"/>
      <c r="BD66" s="12"/>
      <c r="BE66" s="12"/>
      <c r="BF66" s="12"/>
    </row>
    <row r="67" spans="1:58" ht="16.5" x14ac:dyDescent="0.3">
      <c r="A67" s="293"/>
      <c r="B67" s="221" t="s">
        <v>228</v>
      </c>
      <c r="D67" s="12"/>
      <c r="E67" s="220"/>
      <c r="F67" s="220"/>
      <c r="G67" s="210"/>
      <c r="BA67" s="12"/>
      <c r="BB67" s="12"/>
      <c r="BC67" s="12"/>
      <c r="BD67" s="12"/>
      <c r="BE67" s="12"/>
      <c r="BF67" s="12"/>
    </row>
    <row r="68" spans="1:58" ht="16.5" x14ac:dyDescent="0.3">
      <c r="A68" s="293"/>
      <c r="B68" s="12"/>
      <c r="E68" s="220"/>
      <c r="F68" s="220"/>
      <c r="G68" s="210"/>
      <c r="BA68" s="12"/>
      <c r="BB68" s="12"/>
      <c r="BC68" s="12"/>
      <c r="BD68" s="12"/>
      <c r="BE68" s="12"/>
      <c r="BF68" s="12"/>
    </row>
    <row r="69" spans="1:58" ht="16.5" x14ac:dyDescent="0.3">
      <c r="A69" s="293"/>
      <c r="B69" s="12"/>
      <c r="E69" s="220"/>
      <c r="F69" s="220"/>
      <c r="G69" s="210"/>
      <c r="BA69" s="12"/>
      <c r="BB69" s="12"/>
      <c r="BC69" s="12"/>
      <c r="BD69" s="12"/>
      <c r="BE69" s="12"/>
      <c r="BF69" s="12"/>
    </row>
    <row r="70" spans="1:58" ht="16.5" x14ac:dyDescent="0.3">
      <c r="A70" s="293"/>
      <c r="B70" s="12"/>
      <c r="E70" s="220"/>
      <c r="F70" s="220"/>
      <c r="G70" s="210"/>
      <c r="BA70" s="12"/>
      <c r="BB70" s="12"/>
      <c r="BC70" s="12"/>
      <c r="BD70" s="12"/>
      <c r="BE70" s="12"/>
      <c r="BF70" s="12"/>
    </row>
    <row r="71" spans="1:58" ht="16.5" x14ac:dyDescent="0.3">
      <c r="A71" s="293"/>
      <c r="B71" s="12"/>
      <c r="E71" s="220"/>
      <c r="F71" s="220"/>
      <c r="G71" s="210"/>
      <c r="BA71" s="12"/>
      <c r="BB71" s="12"/>
      <c r="BC71" s="12"/>
      <c r="BD71" s="12"/>
      <c r="BE71" s="12"/>
      <c r="BF71" s="12"/>
    </row>
    <row r="72" spans="1:58" ht="16.5" x14ac:dyDescent="0.3">
      <c r="A72" s="293"/>
      <c r="B72" s="12"/>
      <c r="E72" s="220"/>
      <c r="F72" s="220"/>
      <c r="G72" s="210"/>
      <c r="BA72" s="12"/>
      <c r="BB72" s="12"/>
      <c r="BC72" s="12"/>
      <c r="BD72" s="12"/>
      <c r="BE72" s="12"/>
      <c r="BF72" s="12"/>
    </row>
    <row r="73" spans="1:58" ht="16.5" x14ac:dyDescent="0.3">
      <c r="A73" s="293"/>
      <c r="B73" s="12"/>
      <c r="E73" s="220"/>
      <c r="F73" s="220"/>
      <c r="G73" s="210"/>
      <c r="BA73" s="12"/>
      <c r="BB73" s="12"/>
      <c r="BC73" s="12"/>
      <c r="BD73" s="12"/>
      <c r="BE73" s="12"/>
      <c r="BF73" s="12"/>
    </row>
    <row r="74" spans="1:58" ht="16.5" x14ac:dyDescent="0.3">
      <c r="A74" s="293"/>
      <c r="B74" s="12"/>
      <c r="E74" s="220"/>
      <c r="F74" s="220"/>
      <c r="G74" s="210"/>
      <c r="BA74" s="12"/>
      <c r="BB74" s="12"/>
      <c r="BC74" s="12"/>
      <c r="BD74" s="12"/>
      <c r="BE74" s="12"/>
      <c r="BF74" s="12"/>
    </row>
    <row r="75" spans="1:58" ht="16.5" x14ac:dyDescent="0.3">
      <c r="A75" s="293"/>
      <c r="B75" s="12"/>
      <c r="E75" s="220"/>
      <c r="F75" s="220"/>
      <c r="G75" s="210"/>
      <c r="BA75" s="12"/>
      <c r="BB75" s="12"/>
      <c r="BC75" s="12"/>
      <c r="BD75" s="12"/>
      <c r="BE75" s="12"/>
      <c r="BF75" s="12"/>
    </row>
    <row r="76" spans="1:58" ht="16.5" x14ac:dyDescent="0.3">
      <c r="A76" s="293"/>
      <c r="B76" s="294" t="s">
        <v>229</v>
      </c>
      <c r="E76" s="220"/>
      <c r="F76" s="220"/>
      <c r="G76" s="210"/>
      <c r="BA76" s="12"/>
      <c r="BB76" s="12"/>
      <c r="BC76" s="12"/>
      <c r="BD76" s="12"/>
      <c r="BE76" s="12"/>
      <c r="BF76" s="12"/>
    </row>
    <row r="77" spans="1:58" ht="16.5" x14ac:dyDescent="0.3">
      <c r="A77" s="293"/>
      <c r="B77" s="12"/>
      <c r="E77" s="220"/>
      <c r="F77" s="220"/>
      <c r="G77" s="210"/>
      <c r="BA77" s="12"/>
      <c r="BB77" s="12"/>
      <c r="BC77" s="12"/>
      <c r="BD77" s="12"/>
      <c r="BE77" s="12"/>
      <c r="BF77" s="12"/>
    </row>
    <row r="78" spans="1:58" ht="16.5" x14ac:dyDescent="0.3">
      <c r="A78" s="293"/>
      <c r="B78" s="221" t="s">
        <v>230</v>
      </c>
      <c r="D78" s="12"/>
      <c r="E78" s="220"/>
      <c r="F78" s="220"/>
      <c r="G78" s="210"/>
      <c r="BA78" s="12"/>
      <c r="BB78" s="12"/>
      <c r="BC78" s="12"/>
      <c r="BD78" s="12"/>
      <c r="BE78" s="12"/>
      <c r="BF78" s="12"/>
    </row>
    <row r="79" spans="1:58" ht="16.5" x14ac:dyDescent="0.3">
      <c r="A79" s="293"/>
      <c r="B79" s="12"/>
      <c r="D79" s="222"/>
      <c r="E79" s="220"/>
      <c r="F79" s="220"/>
      <c r="G79" s="210"/>
      <c r="BA79" s="12"/>
      <c r="BB79" s="12"/>
      <c r="BC79" s="12"/>
      <c r="BD79" s="12"/>
      <c r="BE79" s="12"/>
      <c r="BF79" s="12"/>
    </row>
    <row r="80" spans="1:58" ht="16.5" x14ac:dyDescent="0.3">
      <c r="A80" s="293"/>
      <c r="B80" s="12"/>
      <c r="E80" s="220"/>
      <c r="F80" s="220"/>
      <c r="G80" s="210"/>
      <c r="BA80" s="12"/>
      <c r="BB80" s="12"/>
      <c r="BC80" s="12"/>
      <c r="BD80" s="12"/>
      <c r="BE80" s="12"/>
      <c r="BF80" s="12"/>
    </row>
    <row r="81" spans="1:58" ht="16.5" x14ac:dyDescent="0.3">
      <c r="A81" s="293"/>
      <c r="B81" s="12"/>
      <c r="E81" s="220"/>
      <c r="F81" s="220"/>
      <c r="G81" s="210"/>
      <c r="BA81" s="12"/>
      <c r="BB81" s="12"/>
      <c r="BC81" s="12"/>
      <c r="BD81" s="12"/>
      <c r="BE81" s="12"/>
      <c r="BF81" s="12"/>
    </row>
    <row r="82" spans="1:58" ht="16.5" x14ac:dyDescent="0.3">
      <c r="A82" s="293"/>
      <c r="B82" s="12"/>
      <c r="E82" s="220"/>
      <c r="F82" s="220"/>
      <c r="G82" s="210"/>
      <c r="BA82" s="12"/>
      <c r="BB82" s="12"/>
      <c r="BC82" s="12"/>
      <c r="BD82" s="12"/>
      <c r="BE82" s="12"/>
      <c r="BF82" s="12"/>
    </row>
    <row r="83" spans="1:58" ht="16.5" x14ac:dyDescent="0.3">
      <c r="A83" s="293"/>
      <c r="B83" s="12"/>
      <c r="D83" s="222"/>
      <c r="E83" s="220"/>
      <c r="F83" s="220"/>
      <c r="G83" s="210"/>
      <c r="BA83" s="12"/>
      <c r="BB83" s="12"/>
      <c r="BC83" s="12"/>
      <c r="BD83" s="12"/>
      <c r="BE83" s="12"/>
      <c r="BF83" s="12"/>
    </row>
    <row r="84" spans="1:58" ht="16.5" x14ac:dyDescent="0.3">
      <c r="A84" s="293"/>
      <c r="B84" s="12"/>
      <c r="E84" s="220"/>
      <c r="F84" s="220"/>
      <c r="G84" s="210"/>
      <c r="BA84" s="12"/>
      <c r="BB84" s="12"/>
      <c r="BC84" s="12"/>
      <c r="BD84" s="12"/>
      <c r="BE84" s="12"/>
      <c r="BF84" s="12"/>
    </row>
    <row r="85" spans="1:58" ht="16.5" x14ac:dyDescent="0.3">
      <c r="A85" s="293"/>
      <c r="B85" s="12"/>
      <c r="E85" s="220"/>
      <c r="F85" s="220"/>
      <c r="G85" s="210"/>
      <c r="BA85" s="12"/>
      <c r="BB85" s="12"/>
      <c r="BC85" s="12"/>
      <c r="BD85" s="12"/>
      <c r="BE85" s="12"/>
      <c r="BF85" s="12"/>
    </row>
    <row r="86" spans="1:58" ht="16.5" x14ac:dyDescent="0.3">
      <c r="A86" s="293"/>
      <c r="B86" s="12"/>
      <c r="E86" s="220"/>
      <c r="F86" s="220"/>
      <c r="G86" s="210"/>
      <c r="BA86" s="12"/>
      <c r="BB86" s="12"/>
      <c r="BC86" s="12"/>
      <c r="BD86" s="12"/>
      <c r="BE86" s="12"/>
      <c r="BF86" s="12"/>
    </row>
    <row r="87" spans="1:58" ht="16.5" x14ac:dyDescent="0.3">
      <c r="A87" s="293"/>
      <c r="B87" s="12"/>
      <c r="D87" s="222"/>
      <c r="E87" s="220"/>
      <c r="F87" s="220"/>
      <c r="G87" s="210"/>
      <c r="BA87" s="12"/>
      <c r="BB87" s="12"/>
      <c r="BC87" s="12"/>
      <c r="BD87" s="12"/>
      <c r="BE87" s="12"/>
      <c r="BF87" s="12"/>
    </row>
    <row r="88" spans="1:58" ht="16.5" x14ac:dyDescent="0.3">
      <c r="A88" s="63"/>
      <c r="C88" s="223"/>
      <c r="D88" s="7" t="s">
        <v>16</v>
      </c>
      <c r="E88" s="219"/>
      <c r="F88" s="219"/>
      <c r="G88" s="60"/>
    </row>
    <row r="89" spans="1:58" ht="16.5" x14ac:dyDescent="0.3">
      <c r="A89" s="63"/>
      <c r="C89" s="223"/>
      <c r="D89" s="7" t="s">
        <v>17</v>
      </c>
      <c r="E89" s="219"/>
      <c r="F89" s="219"/>
      <c r="G89" s="60"/>
    </row>
    <row r="90" spans="1:58" ht="16.5" x14ac:dyDescent="0.3">
      <c r="A90" s="63"/>
      <c r="C90" s="223"/>
      <c r="D90" s="7" t="s">
        <v>18</v>
      </c>
      <c r="E90" s="219"/>
      <c r="F90" s="219"/>
      <c r="G90" s="60"/>
    </row>
    <row r="91" spans="1:58" ht="16.5" x14ac:dyDescent="0.3">
      <c r="A91" s="63"/>
      <c r="C91" s="223"/>
      <c r="D91" s="7"/>
      <c r="E91" s="219"/>
      <c r="F91" s="219"/>
      <c r="G91" s="60"/>
    </row>
    <row r="92" spans="1:58" ht="16.5" x14ac:dyDescent="0.3">
      <c r="A92" s="63"/>
      <c r="C92" s="223"/>
      <c r="D92" s="7"/>
      <c r="E92" s="219"/>
      <c r="F92" s="219"/>
      <c r="G92" s="60"/>
    </row>
    <row r="93" spans="1:58" ht="16.5" x14ac:dyDescent="0.3">
      <c r="A93" s="63"/>
      <c r="C93" s="223"/>
      <c r="D93" s="7"/>
      <c r="E93" s="219"/>
      <c r="F93" s="219"/>
      <c r="G93" s="60"/>
    </row>
    <row r="94" spans="1:58" ht="16.5" x14ac:dyDescent="0.3">
      <c r="A94" s="63"/>
      <c r="B94" s="7"/>
      <c r="E94" s="320"/>
      <c r="F94" s="320"/>
      <c r="G94" s="321"/>
    </row>
    <row r="95" spans="1:58" s="12" customFormat="1" ht="13.5" thickBot="1" x14ac:dyDescent="0.25">
      <c r="A95" s="224"/>
      <c r="B95" s="225"/>
      <c r="C95" s="61"/>
      <c r="D95" s="61"/>
      <c r="E95" s="225"/>
      <c r="F95" s="226"/>
      <c r="G95" s="227"/>
    </row>
    <row r="96" spans="1:58" s="12" customFormat="1" x14ac:dyDescent="0.2">
      <c r="C96" s="11"/>
      <c r="D96" s="11"/>
      <c r="F96" s="13"/>
      <c r="G96" s="13"/>
    </row>
    <row r="97" spans="3:7" s="12" customFormat="1" x14ac:dyDescent="0.2">
      <c r="C97" s="11"/>
      <c r="D97" s="11"/>
      <c r="F97" s="13"/>
      <c r="G97" s="13"/>
    </row>
    <row r="98" spans="3:7" s="12" customFormat="1" x14ac:dyDescent="0.2">
      <c r="C98" s="11"/>
      <c r="D98" s="11"/>
      <c r="F98" s="13"/>
      <c r="G98" s="13"/>
    </row>
    <row r="99" spans="3:7" s="12" customFormat="1" x14ac:dyDescent="0.2">
      <c r="C99" s="11"/>
      <c r="D99" s="11"/>
      <c r="F99" s="13"/>
      <c r="G99" s="13"/>
    </row>
    <row r="100" spans="3:7" s="12" customFormat="1" x14ac:dyDescent="0.2">
      <c r="C100" s="11"/>
      <c r="D100" s="11"/>
      <c r="F100" s="13"/>
      <c r="G100" s="13"/>
    </row>
    <row r="101" spans="3:7" s="12" customFormat="1" x14ac:dyDescent="0.2">
      <c r="C101" s="11"/>
      <c r="D101" s="11"/>
      <c r="F101" s="13"/>
      <c r="G101" s="13"/>
    </row>
    <row r="102" spans="3:7" s="12" customFormat="1" x14ac:dyDescent="0.2">
      <c r="C102" s="11"/>
      <c r="D102" s="11"/>
      <c r="F102" s="13"/>
      <c r="G102" s="13"/>
    </row>
    <row r="103" spans="3:7" s="12" customFormat="1" x14ac:dyDescent="0.2">
      <c r="C103" s="11"/>
      <c r="D103" s="11"/>
      <c r="F103" s="13"/>
      <c r="G103" s="13"/>
    </row>
    <row r="104" spans="3:7" s="12" customFormat="1" x14ac:dyDescent="0.2">
      <c r="C104" s="11"/>
      <c r="D104" s="11"/>
      <c r="F104" s="13"/>
      <c r="G104" s="13"/>
    </row>
    <row r="105" spans="3:7" s="12" customFormat="1" x14ac:dyDescent="0.2">
      <c r="C105" s="11"/>
      <c r="D105" s="11"/>
      <c r="F105" s="13"/>
      <c r="G105" s="13"/>
    </row>
    <row r="106" spans="3:7" s="12" customFormat="1" x14ac:dyDescent="0.2">
      <c r="C106" s="11"/>
      <c r="D106" s="11"/>
      <c r="F106" s="13"/>
      <c r="G106" s="13"/>
    </row>
    <row r="107" spans="3:7" s="12" customFormat="1" x14ac:dyDescent="0.2">
      <c r="C107" s="11"/>
      <c r="D107" s="11"/>
      <c r="F107" s="13"/>
      <c r="G107" s="13"/>
    </row>
    <row r="108" spans="3:7" s="12" customFormat="1" x14ac:dyDescent="0.2">
      <c r="C108" s="11"/>
      <c r="D108" s="11"/>
      <c r="F108" s="13"/>
      <c r="G108" s="13"/>
    </row>
    <row r="109" spans="3:7" s="12" customFormat="1" x14ac:dyDescent="0.2">
      <c r="C109" s="11"/>
      <c r="D109" s="11"/>
      <c r="F109" s="13"/>
      <c r="G109" s="13"/>
    </row>
    <row r="110" spans="3:7" s="12" customFormat="1" x14ac:dyDescent="0.2">
      <c r="C110" s="11"/>
      <c r="D110" s="11"/>
      <c r="F110" s="13"/>
      <c r="G110" s="13"/>
    </row>
    <row r="111" spans="3:7" s="12" customFormat="1" x14ac:dyDescent="0.2">
      <c r="C111" s="11"/>
      <c r="D111" s="11"/>
      <c r="F111" s="13"/>
      <c r="G111" s="13"/>
    </row>
    <row r="112" spans="3:7" s="12" customFormat="1" x14ac:dyDescent="0.2">
      <c r="C112" s="11"/>
      <c r="D112" s="11"/>
      <c r="F112" s="13"/>
      <c r="G112" s="13"/>
    </row>
    <row r="113" spans="3:7" s="12" customFormat="1" x14ac:dyDescent="0.2">
      <c r="C113" s="11"/>
      <c r="D113" s="11"/>
      <c r="F113" s="13"/>
      <c r="G113" s="13"/>
    </row>
    <row r="114" spans="3:7" s="12" customFormat="1" x14ac:dyDescent="0.2">
      <c r="C114" s="11"/>
      <c r="D114" s="11"/>
      <c r="F114" s="13"/>
      <c r="G114" s="13"/>
    </row>
    <row r="115" spans="3:7" s="12" customFormat="1" x14ac:dyDescent="0.2">
      <c r="C115" s="11"/>
      <c r="D115" s="11"/>
      <c r="F115" s="13"/>
      <c r="G115" s="13"/>
    </row>
    <row r="116" spans="3:7" s="12" customFormat="1" x14ac:dyDescent="0.2">
      <c r="C116" s="11"/>
      <c r="D116" s="11"/>
      <c r="F116" s="13"/>
      <c r="G116" s="13"/>
    </row>
    <row r="117" spans="3:7" s="12" customFormat="1" x14ac:dyDescent="0.2">
      <c r="C117" s="11"/>
      <c r="D117" s="11"/>
      <c r="F117" s="13"/>
      <c r="G117" s="13"/>
    </row>
    <row r="118" spans="3:7" s="12" customFormat="1" x14ac:dyDescent="0.2">
      <c r="C118" s="11"/>
      <c r="D118" s="11"/>
      <c r="F118" s="13"/>
      <c r="G118" s="13"/>
    </row>
    <row r="119" spans="3:7" s="12" customFormat="1" x14ac:dyDescent="0.2">
      <c r="C119" s="11"/>
      <c r="D119" s="11"/>
      <c r="F119" s="13"/>
      <c r="G119" s="13"/>
    </row>
    <row r="120" spans="3:7" s="12" customFormat="1" x14ac:dyDescent="0.2">
      <c r="C120" s="11"/>
      <c r="D120" s="11"/>
      <c r="F120" s="13"/>
      <c r="G120" s="13"/>
    </row>
    <row r="121" spans="3:7" s="12" customFormat="1" x14ac:dyDescent="0.2">
      <c r="C121" s="11"/>
      <c r="D121" s="11"/>
      <c r="F121" s="13"/>
      <c r="G121" s="13"/>
    </row>
    <row r="122" spans="3:7" s="12" customFormat="1" x14ac:dyDescent="0.2">
      <c r="C122" s="11"/>
      <c r="D122" s="11"/>
      <c r="F122" s="13"/>
      <c r="G122" s="13"/>
    </row>
    <row r="123" spans="3:7" s="12" customFormat="1" x14ac:dyDescent="0.2">
      <c r="C123" s="11"/>
      <c r="D123" s="11"/>
      <c r="F123" s="13"/>
      <c r="G123" s="13"/>
    </row>
    <row r="124" spans="3:7" s="12" customFormat="1" x14ac:dyDescent="0.2">
      <c r="C124" s="11"/>
      <c r="D124" s="11"/>
      <c r="F124" s="13"/>
      <c r="G124" s="13"/>
    </row>
    <row r="125" spans="3:7" s="12" customFormat="1" x14ac:dyDescent="0.2">
      <c r="C125" s="11"/>
      <c r="D125" s="11"/>
      <c r="F125" s="13"/>
      <c r="G125" s="13"/>
    </row>
    <row r="126" spans="3:7" s="12" customFormat="1" x14ac:dyDescent="0.2">
      <c r="C126" s="11"/>
      <c r="D126" s="11"/>
      <c r="F126" s="13"/>
      <c r="G126" s="13"/>
    </row>
    <row r="127" spans="3:7" s="12" customFormat="1" x14ac:dyDescent="0.2">
      <c r="C127" s="11"/>
      <c r="D127" s="11"/>
      <c r="F127" s="13"/>
      <c r="G127" s="13"/>
    </row>
    <row r="128" spans="3:7" s="12" customFormat="1" x14ac:dyDescent="0.2">
      <c r="C128" s="11"/>
      <c r="D128" s="11"/>
      <c r="F128" s="13"/>
      <c r="G128" s="13"/>
    </row>
    <row r="129" spans="3:7" s="12" customFormat="1" x14ac:dyDescent="0.2">
      <c r="C129" s="11"/>
      <c r="D129" s="11"/>
      <c r="F129" s="13"/>
      <c r="G129" s="13"/>
    </row>
    <row r="130" spans="3:7" s="12" customFormat="1" x14ac:dyDescent="0.2">
      <c r="C130" s="11"/>
      <c r="D130" s="11"/>
      <c r="F130" s="13"/>
      <c r="G130" s="13"/>
    </row>
    <row r="131" spans="3:7" s="12" customFormat="1" x14ac:dyDescent="0.2">
      <c r="C131" s="11"/>
      <c r="D131" s="11"/>
      <c r="F131" s="13"/>
      <c r="G131" s="13"/>
    </row>
    <row r="132" spans="3:7" s="12" customFormat="1" x14ac:dyDescent="0.2">
      <c r="C132" s="11"/>
      <c r="D132" s="11"/>
      <c r="F132" s="13"/>
      <c r="G132" s="13"/>
    </row>
    <row r="133" spans="3:7" s="12" customFormat="1" x14ac:dyDescent="0.2">
      <c r="C133" s="11"/>
      <c r="D133" s="11"/>
      <c r="F133" s="13"/>
      <c r="G133" s="13"/>
    </row>
    <row r="134" spans="3:7" s="12" customFormat="1" x14ac:dyDescent="0.2">
      <c r="C134" s="11"/>
      <c r="D134" s="11"/>
      <c r="F134" s="13"/>
      <c r="G134" s="13"/>
    </row>
    <row r="135" spans="3:7" s="12" customFormat="1" x14ac:dyDescent="0.2">
      <c r="C135" s="11"/>
      <c r="D135" s="11"/>
      <c r="F135" s="13"/>
      <c r="G135" s="13"/>
    </row>
    <row r="136" spans="3:7" s="12" customFormat="1" x14ac:dyDescent="0.2">
      <c r="C136" s="11"/>
      <c r="D136" s="11"/>
      <c r="F136" s="13"/>
      <c r="G136" s="13"/>
    </row>
    <row r="137" spans="3:7" s="12" customFormat="1" x14ac:dyDescent="0.2">
      <c r="C137" s="11"/>
      <c r="D137" s="11"/>
      <c r="F137" s="13"/>
      <c r="G137" s="13"/>
    </row>
    <row r="138" spans="3:7" s="12" customFormat="1" x14ac:dyDescent="0.2">
      <c r="C138" s="11"/>
      <c r="D138" s="11"/>
      <c r="F138" s="13"/>
      <c r="G138" s="13"/>
    </row>
    <row r="139" spans="3:7" s="12" customFormat="1" x14ac:dyDescent="0.2">
      <c r="C139" s="11"/>
      <c r="D139" s="11"/>
      <c r="F139" s="13"/>
      <c r="G139" s="13"/>
    </row>
    <row r="140" spans="3:7" s="12" customFormat="1" x14ac:dyDescent="0.2">
      <c r="C140" s="11"/>
      <c r="D140" s="11"/>
      <c r="F140" s="13"/>
      <c r="G140" s="13"/>
    </row>
    <row r="141" spans="3:7" s="12" customFormat="1" x14ac:dyDescent="0.2">
      <c r="C141" s="11"/>
      <c r="D141" s="11"/>
      <c r="F141" s="13"/>
      <c r="G141" s="13"/>
    </row>
    <row r="142" spans="3:7" s="12" customFormat="1" x14ac:dyDescent="0.2">
      <c r="C142" s="11"/>
      <c r="D142" s="11"/>
      <c r="F142" s="13"/>
      <c r="G142" s="13"/>
    </row>
    <row r="143" spans="3:7" s="12" customFormat="1" x14ac:dyDescent="0.2">
      <c r="C143" s="11"/>
      <c r="D143" s="11"/>
      <c r="F143" s="13"/>
      <c r="G143" s="13"/>
    </row>
    <row r="144" spans="3:7" s="12" customFormat="1" x14ac:dyDescent="0.2">
      <c r="C144" s="11"/>
      <c r="D144" s="11"/>
      <c r="F144" s="13"/>
      <c r="G144" s="13"/>
    </row>
    <row r="145" spans="3:7" s="12" customFormat="1" x14ac:dyDescent="0.2">
      <c r="C145" s="11"/>
      <c r="D145" s="11"/>
      <c r="F145" s="13"/>
      <c r="G145" s="13"/>
    </row>
    <row r="146" spans="3:7" s="12" customFormat="1" x14ac:dyDescent="0.2">
      <c r="C146" s="11"/>
      <c r="D146" s="11"/>
      <c r="F146" s="13"/>
      <c r="G146" s="13"/>
    </row>
    <row r="147" spans="3:7" s="12" customFormat="1" x14ac:dyDescent="0.2">
      <c r="C147" s="11"/>
      <c r="D147" s="11"/>
      <c r="F147" s="13"/>
      <c r="G147" s="13"/>
    </row>
    <row r="148" spans="3:7" s="12" customFormat="1" x14ac:dyDescent="0.2">
      <c r="C148" s="11"/>
      <c r="D148" s="11"/>
      <c r="F148" s="13"/>
      <c r="G148" s="13"/>
    </row>
    <row r="149" spans="3:7" s="12" customFormat="1" x14ac:dyDescent="0.2">
      <c r="C149" s="11"/>
      <c r="D149" s="11"/>
      <c r="F149" s="13"/>
      <c r="G149" s="13"/>
    </row>
    <row r="150" spans="3:7" s="12" customFormat="1" x14ac:dyDescent="0.2">
      <c r="C150" s="11"/>
      <c r="D150" s="11"/>
      <c r="F150" s="13"/>
      <c r="G150" s="13"/>
    </row>
    <row r="151" spans="3:7" s="12" customFormat="1" x14ac:dyDescent="0.2">
      <c r="C151" s="11"/>
      <c r="D151" s="11"/>
      <c r="F151" s="13"/>
      <c r="G151" s="13"/>
    </row>
    <row r="152" spans="3:7" s="12" customFormat="1" x14ac:dyDescent="0.2">
      <c r="C152" s="11"/>
      <c r="D152" s="11"/>
      <c r="F152" s="13"/>
      <c r="G152" s="13"/>
    </row>
    <row r="153" spans="3:7" s="12" customFormat="1" x14ac:dyDescent="0.2">
      <c r="C153" s="11"/>
      <c r="D153" s="11"/>
      <c r="F153" s="13"/>
      <c r="G153" s="13"/>
    </row>
    <row r="154" spans="3:7" s="12" customFormat="1" x14ac:dyDescent="0.2">
      <c r="C154" s="11"/>
      <c r="D154" s="11"/>
      <c r="F154" s="13"/>
      <c r="G154" s="13"/>
    </row>
    <row r="155" spans="3:7" s="12" customFormat="1" x14ac:dyDescent="0.2">
      <c r="C155" s="11"/>
      <c r="D155" s="11"/>
      <c r="F155" s="13"/>
      <c r="G155" s="13"/>
    </row>
    <row r="156" spans="3:7" s="12" customFormat="1" x14ac:dyDescent="0.2">
      <c r="C156" s="11"/>
      <c r="D156" s="11"/>
      <c r="F156" s="13"/>
      <c r="G156" s="13"/>
    </row>
    <row r="157" spans="3:7" s="12" customFormat="1" x14ac:dyDescent="0.2">
      <c r="C157" s="11"/>
      <c r="D157" s="11"/>
      <c r="F157" s="13"/>
      <c r="G157" s="13"/>
    </row>
    <row r="158" spans="3:7" s="12" customFormat="1" x14ac:dyDescent="0.2">
      <c r="C158" s="11"/>
      <c r="D158" s="11"/>
      <c r="F158" s="13"/>
      <c r="G158" s="13"/>
    </row>
    <row r="159" spans="3:7" s="12" customFormat="1" x14ac:dyDescent="0.2">
      <c r="C159" s="11"/>
      <c r="D159" s="11"/>
      <c r="F159" s="13"/>
      <c r="G159" s="13"/>
    </row>
    <row r="160" spans="3:7" s="12" customFormat="1" x14ac:dyDescent="0.2">
      <c r="C160" s="11"/>
      <c r="D160" s="11"/>
      <c r="F160" s="13"/>
      <c r="G160" s="13"/>
    </row>
    <row r="161" spans="3:7" s="12" customFormat="1" x14ac:dyDescent="0.2">
      <c r="C161" s="11"/>
      <c r="D161" s="11"/>
      <c r="F161" s="13"/>
      <c r="G161" s="13"/>
    </row>
    <row r="162" spans="3:7" s="12" customFormat="1" x14ac:dyDescent="0.2">
      <c r="C162" s="11"/>
      <c r="D162" s="11"/>
      <c r="F162" s="13"/>
      <c r="G162" s="13"/>
    </row>
    <row r="163" spans="3:7" s="12" customFormat="1" x14ac:dyDescent="0.2">
      <c r="C163" s="11"/>
      <c r="D163" s="11"/>
      <c r="F163" s="13"/>
      <c r="G163" s="13"/>
    </row>
    <row r="164" spans="3:7" s="12" customFormat="1" x14ac:dyDescent="0.2">
      <c r="C164" s="11"/>
      <c r="D164" s="11"/>
      <c r="F164" s="13"/>
      <c r="G164" s="13"/>
    </row>
    <row r="165" spans="3:7" s="12" customFormat="1" x14ac:dyDescent="0.2">
      <c r="C165" s="11"/>
      <c r="D165" s="11"/>
      <c r="F165" s="13"/>
      <c r="G165" s="13"/>
    </row>
    <row r="166" spans="3:7" s="12" customFormat="1" x14ac:dyDescent="0.2">
      <c r="C166" s="11"/>
      <c r="D166" s="11"/>
      <c r="F166" s="13"/>
      <c r="G166" s="13"/>
    </row>
    <row r="167" spans="3:7" s="12" customFormat="1" x14ac:dyDescent="0.2">
      <c r="C167" s="11"/>
      <c r="D167" s="11"/>
      <c r="F167" s="13"/>
      <c r="G167" s="13"/>
    </row>
    <row r="168" spans="3:7" s="12" customFormat="1" x14ac:dyDescent="0.2">
      <c r="C168" s="11"/>
      <c r="D168" s="11"/>
      <c r="F168" s="13"/>
      <c r="G168" s="13"/>
    </row>
    <row r="169" spans="3:7" s="12" customFormat="1" x14ac:dyDescent="0.2">
      <c r="C169" s="11"/>
      <c r="D169" s="11"/>
      <c r="F169" s="13"/>
      <c r="G169" s="13"/>
    </row>
    <row r="170" spans="3:7" s="12" customFormat="1" x14ac:dyDescent="0.2">
      <c r="C170" s="11"/>
      <c r="D170" s="11"/>
      <c r="F170" s="13"/>
      <c r="G170" s="13"/>
    </row>
    <row r="171" spans="3:7" s="12" customFormat="1" x14ac:dyDescent="0.2">
      <c r="C171" s="11"/>
      <c r="D171" s="11"/>
      <c r="F171" s="13"/>
      <c r="G171" s="13"/>
    </row>
    <row r="172" spans="3:7" s="12" customFormat="1" x14ac:dyDescent="0.2">
      <c r="C172" s="11"/>
      <c r="D172" s="11"/>
      <c r="F172" s="13"/>
      <c r="G172" s="13"/>
    </row>
    <row r="173" spans="3:7" s="12" customFormat="1" x14ac:dyDescent="0.2">
      <c r="C173" s="11"/>
      <c r="D173" s="11"/>
      <c r="F173" s="13"/>
      <c r="G173" s="13"/>
    </row>
    <row r="174" spans="3:7" s="12" customFormat="1" x14ac:dyDescent="0.2">
      <c r="C174" s="11"/>
      <c r="D174" s="11"/>
      <c r="F174" s="13"/>
      <c r="G174" s="13"/>
    </row>
    <row r="175" spans="3:7" s="12" customFormat="1" x14ac:dyDescent="0.2">
      <c r="C175" s="11"/>
      <c r="D175" s="11"/>
      <c r="F175" s="13"/>
      <c r="G175" s="13"/>
    </row>
    <row r="176" spans="3:7" s="12" customFormat="1" x14ac:dyDescent="0.2">
      <c r="C176" s="11"/>
      <c r="D176" s="11"/>
      <c r="F176" s="13"/>
      <c r="G176" s="13"/>
    </row>
    <row r="177" spans="3:7" s="12" customFormat="1" x14ac:dyDescent="0.2">
      <c r="C177" s="11"/>
      <c r="D177" s="11"/>
      <c r="F177" s="13"/>
      <c r="G177" s="13"/>
    </row>
    <row r="178" spans="3:7" s="12" customFormat="1" x14ac:dyDescent="0.2">
      <c r="C178" s="11"/>
      <c r="D178" s="11"/>
      <c r="F178" s="13"/>
      <c r="G178" s="13"/>
    </row>
    <row r="179" spans="3:7" s="12" customFormat="1" x14ac:dyDescent="0.2">
      <c r="C179" s="11"/>
      <c r="D179" s="11"/>
      <c r="F179" s="13"/>
      <c r="G179" s="13"/>
    </row>
    <row r="180" spans="3:7" s="12" customFormat="1" x14ac:dyDescent="0.2">
      <c r="C180" s="11"/>
      <c r="D180" s="11"/>
      <c r="F180" s="13"/>
      <c r="G180" s="13"/>
    </row>
    <row r="181" spans="3:7" s="12" customFormat="1" x14ac:dyDescent="0.2">
      <c r="C181" s="11"/>
      <c r="D181" s="11"/>
      <c r="F181" s="13"/>
      <c r="G181" s="13"/>
    </row>
    <row r="182" spans="3:7" s="12" customFormat="1" x14ac:dyDescent="0.2">
      <c r="C182" s="11"/>
      <c r="D182" s="11"/>
      <c r="F182" s="13"/>
      <c r="G182" s="13"/>
    </row>
    <row r="183" spans="3:7" s="12" customFormat="1" x14ac:dyDescent="0.2">
      <c r="C183" s="11"/>
      <c r="D183" s="11"/>
      <c r="F183" s="13"/>
      <c r="G183" s="13"/>
    </row>
    <row r="184" spans="3:7" s="12" customFormat="1" x14ac:dyDescent="0.2">
      <c r="C184" s="11"/>
      <c r="D184" s="11"/>
      <c r="F184" s="13"/>
      <c r="G184" s="13"/>
    </row>
    <row r="185" spans="3:7" s="12" customFormat="1" x14ac:dyDescent="0.2">
      <c r="C185" s="11"/>
      <c r="D185" s="11"/>
      <c r="F185" s="13"/>
      <c r="G185" s="13"/>
    </row>
    <row r="186" spans="3:7" s="12" customFormat="1" x14ac:dyDescent="0.2">
      <c r="C186" s="11"/>
      <c r="D186" s="11"/>
      <c r="F186" s="13"/>
      <c r="G186" s="13"/>
    </row>
    <row r="187" spans="3:7" s="12" customFormat="1" x14ac:dyDescent="0.2">
      <c r="C187" s="11"/>
      <c r="D187" s="11"/>
      <c r="F187" s="13"/>
      <c r="G187" s="13"/>
    </row>
    <row r="188" spans="3:7" s="12" customFormat="1" x14ac:dyDescent="0.2">
      <c r="C188" s="11"/>
      <c r="D188" s="11"/>
      <c r="F188" s="13"/>
      <c r="G188" s="13"/>
    </row>
    <row r="189" spans="3:7" s="12" customFormat="1" x14ac:dyDescent="0.2">
      <c r="C189" s="11"/>
      <c r="D189" s="11"/>
      <c r="F189" s="13"/>
      <c r="G189" s="13"/>
    </row>
    <row r="190" spans="3:7" s="12" customFormat="1" x14ac:dyDescent="0.2">
      <c r="C190" s="11"/>
      <c r="D190" s="11"/>
      <c r="F190" s="13"/>
      <c r="G190" s="13"/>
    </row>
    <row r="191" spans="3:7" s="12" customFormat="1" x14ac:dyDescent="0.2">
      <c r="C191" s="11"/>
      <c r="D191" s="11"/>
      <c r="F191" s="13"/>
      <c r="G191" s="13"/>
    </row>
    <row r="192" spans="3:7" s="12" customFormat="1" x14ac:dyDescent="0.2">
      <c r="C192" s="11"/>
      <c r="D192" s="11"/>
      <c r="F192" s="13"/>
      <c r="G192" s="13"/>
    </row>
    <row r="193" spans="3:7" s="12" customFormat="1" x14ac:dyDescent="0.2">
      <c r="C193" s="11"/>
      <c r="D193" s="11"/>
      <c r="F193" s="13"/>
      <c r="G193" s="13"/>
    </row>
    <row r="194" spans="3:7" s="12" customFormat="1" x14ac:dyDescent="0.2">
      <c r="C194" s="11"/>
      <c r="D194" s="11"/>
      <c r="F194" s="13"/>
      <c r="G194" s="13"/>
    </row>
    <row r="195" spans="3:7" s="12" customFormat="1" x14ac:dyDescent="0.2">
      <c r="C195" s="11"/>
      <c r="D195" s="11"/>
      <c r="F195" s="13"/>
      <c r="G195" s="13"/>
    </row>
    <row r="196" spans="3:7" s="12" customFormat="1" x14ac:dyDescent="0.2">
      <c r="C196" s="11"/>
      <c r="D196" s="11"/>
      <c r="F196" s="13"/>
      <c r="G196" s="13"/>
    </row>
    <row r="197" spans="3:7" s="12" customFormat="1" x14ac:dyDescent="0.2">
      <c r="C197" s="11"/>
      <c r="D197" s="11"/>
      <c r="F197" s="13"/>
      <c r="G197" s="13"/>
    </row>
    <row r="198" spans="3:7" s="12" customFormat="1" x14ac:dyDescent="0.2">
      <c r="C198" s="11"/>
      <c r="D198" s="11"/>
      <c r="F198" s="13"/>
      <c r="G198" s="13"/>
    </row>
    <row r="199" spans="3:7" s="12" customFormat="1" x14ac:dyDescent="0.2">
      <c r="C199" s="11"/>
      <c r="D199" s="11"/>
      <c r="F199" s="13"/>
      <c r="G199" s="13"/>
    </row>
    <row r="200" spans="3:7" s="12" customFormat="1" x14ac:dyDescent="0.2">
      <c r="C200" s="11"/>
      <c r="D200" s="11"/>
      <c r="F200" s="13"/>
      <c r="G200" s="13"/>
    </row>
    <row r="201" spans="3:7" s="12" customFormat="1" x14ac:dyDescent="0.2">
      <c r="C201" s="11"/>
      <c r="D201" s="11"/>
      <c r="F201" s="13"/>
      <c r="G201" s="13"/>
    </row>
    <row r="202" spans="3:7" s="12" customFormat="1" x14ac:dyDescent="0.2">
      <c r="C202" s="11"/>
      <c r="D202" s="11"/>
      <c r="F202" s="13"/>
      <c r="G202" s="13"/>
    </row>
    <row r="203" spans="3:7" s="12" customFormat="1" x14ac:dyDescent="0.2">
      <c r="C203" s="11"/>
      <c r="D203" s="11"/>
      <c r="F203" s="13"/>
      <c r="G203" s="13"/>
    </row>
    <row r="204" spans="3:7" s="12" customFormat="1" x14ac:dyDescent="0.2">
      <c r="C204" s="11"/>
      <c r="D204" s="11"/>
      <c r="F204" s="13"/>
      <c r="G204" s="13"/>
    </row>
    <row r="205" spans="3:7" s="12" customFormat="1" x14ac:dyDescent="0.2">
      <c r="C205" s="11"/>
      <c r="D205" s="11"/>
      <c r="F205" s="13"/>
      <c r="G205" s="13"/>
    </row>
    <row r="206" spans="3:7" s="12" customFormat="1" x14ac:dyDescent="0.2">
      <c r="C206" s="11"/>
      <c r="D206" s="11"/>
      <c r="F206" s="13"/>
      <c r="G206" s="13"/>
    </row>
    <row r="207" spans="3:7" s="12" customFormat="1" x14ac:dyDescent="0.2">
      <c r="C207" s="11"/>
      <c r="D207" s="11"/>
      <c r="F207" s="13"/>
      <c r="G207" s="13"/>
    </row>
    <row r="208" spans="3:7" s="12" customFormat="1" x14ac:dyDescent="0.2">
      <c r="C208" s="11"/>
      <c r="D208" s="11"/>
      <c r="F208" s="13"/>
      <c r="G208" s="13"/>
    </row>
    <row r="209" spans="3:7" s="12" customFormat="1" x14ac:dyDescent="0.2">
      <c r="C209" s="11"/>
      <c r="D209" s="11"/>
      <c r="F209" s="13"/>
      <c r="G209" s="13"/>
    </row>
    <row r="210" spans="3:7" s="12" customFormat="1" x14ac:dyDescent="0.2">
      <c r="C210" s="11"/>
      <c r="D210" s="11"/>
      <c r="F210" s="13"/>
      <c r="G210" s="13"/>
    </row>
    <row r="211" spans="3:7" s="12" customFormat="1" x14ac:dyDescent="0.2">
      <c r="C211" s="11"/>
      <c r="D211" s="11"/>
      <c r="F211" s="13"/>
      <c r="G211" s="13"/>
    </row>
    <row r="212" spans="3:7" s="12" customFormat="1" x14ac:dyDescent="0.2">
      <c r="C212" s="11"/>
      <c r="D212" s="11"/>
      <c r="F212" s="13"/>
      <c r="G212" s="13"/>
    </row>
    <row r="213" spans="3:7" s="12" customFormat="1" x14ac:dyDescent="0.2">
      <c r="C213" s="11"/>
      <c r="D213" s="11"/>
      <c r="F213" s="13"/>
      <c r="G213" s="13"/>
    </row>
    <row r="214" spans="3:7" s="12" customFormat="1" x14ac:dyDescent="0.2">
      <c r="C214" s="11"/>
      <c r="D214" s="11"/>
      <c r="F214" s="13"/>
      <c r="G214" s="13"/>
    </row>
    <row r="215" spans="3:7" s="12" customFormat="1" x14ac:dyDescent="0.2">
      <c r="C215" s="11"/>
      <c r="D215" s="11"/>
      <c r="F215" s="13"/>
      <c r="G215" s="13"/>
    </row>
    <row r="216" spans="3:7" s="12" customFormat="1" x14ac:dyDescent="0.2">
      <c r="C216" s="11"/>
      <c r="D216" s="11"/>
      <c r="F216" s="13"/>
      <c r="G216" s="13"/>
    </row>
    <row r="217" spans="3:7" s="12" customFormat="1" x14ac:dyDescent="0.2">
      <c r="C217" s="11"/>
      <c r="D217" s="11"/>
      <c r="F217" s="13"/>
      <c r="G217" s="13"/>
    </row>
    <row r="218" spans="3:7" s="12" customFormat="1" x14ac:dyDescent="0.2">
      <c r="C218" s="11"/>
      <c r="D218" s="11"/>
      <c r="F218" s="13"/>
      <c r="G218" s="13"/>
    </row>
    <row r="219" spans="3:7" s="12" customFormat="1" x14ac:dyDescent="0.2">
      <c r="C219" s="11"/>
      <c r="D219" s="11"/>
      <c r="F219" s="13"/>
      <c r="G219" s="13"/>
    </row>
    <row r="220" spans="3:7" s="12" customFormat="1" x14ac:dyDescent="0.2">
      <c r="C220" s="11"/>
      <c r="D220" s="11"/>
      <c r="F220" s="13"/>
      <c r="G220" s="13"/>
    </row>
    <row r="221" spans="3:7" s="12" customFormat="1" x14ac:dyDescent="0.2">
      <c r="C221" s="11"/>
      <c r="D221" s="11"/>
      <c r="F221" s="13"/>
      <c r="G221" s="13"/>
    </row>
    <row r="222" spans="3:7" s="12" customFormat="1" x14ac:dyDescent="0.2">
      <c r="C222" s="11"/>
      <c r="D222" s="11"/>
      <c r="F222" s="13"/>
      <c r="G222" s="13"/>
    </row>
    <row r="223" spans="3:7" s="12" customFormat="1" x14ac:dyDescent="0.2">
      <c r="C223" s="11"/>
      <c r="D223" s="11"/>
      <c r="F223" s="13"/>
      <c r="G223" s="13"/>
    </row>
    <row r="224" spans="3:7" s="12" customFormat="1" x14ac:dyDescent="0.2">
      <c r="C224" s="11"/>
      <c r="D224" s="11"/>
      <c r="F224" s="13"/>
      <c r="G224" s="13"/>
    </row>
    <row r="225" spans="3:7" s="12" customFormat="1" x14ac:dyDescent="0.2">
      <c r="C225" s="11"/>
      <c r="D225" s="11"/>
      <c r="F225" s="13"/>
      <c r="G225" s="13"/>
    </row>
    <row r="226" spans="3:7" s="12" customFormat="1" x14ac:dyDescent="0.2">
      <c r="C226" s="11"/>
      <c r="D226" s="11"/>
      <c r="F226" s="13"/>
      <c r="G226" s="13"/>
    </row>
    <row r="227" spans="3:7" s="12" customFormat="1" x14ac:dyDescent="0.2">
      <c r="C227" s="11"/>
      <c r="D227" s="11"/>
      <c r="F227" s="13"/>
      <c r="G227" s="13"/>
    </row>
    <row r="228" spans="3:7" s="12" customFormat="1" x14ac:dyDescent="0.2">
      <c r="C228" s="11"/>
      <c r="D228" s="11"/>
      <c r="F228" s="13"/>
      <c r="G228" s="13"/>
    </row>
    <row r="229" spans="3:7" s="12" customFormat="1" x14ac:dyDescent="0.2">
      <c r="C229" s="11"/>
      <c r="D229" s="11"/>
      <c r="F229" s="13"/>
      <c r="G229" s="13"/>
    </row>
    <row r="230" spans="3:7" s="12" customFormat="1" x14ac:dyDescent="0.2">
      <c r="C230" s="11"/>
      <c r="D230" s="11"/>
      <c r="F230" s="13"/>
      <c r="G230" s="13"/>
    </row>
    <row r="231" spans="3:7" s="12" customFormat="1" x14ac:dyDescent="0.2">
      <c r="C231" s="11"/>
      <c r="D231" s="11"/>
      <c r="F231" s="13"/>
      <c r="G231" s="13"/>
    </row>
    <row r="232" spans="3:7" s="12" customFormat="1" x14ac:dyDescent="0.2">
      <c r="C232" s="11"/>
      <c r="D232" s="11"/>
      <c r="F232" s="13"/>
      <c r="G232" s="13"/>
    </row>
    <row r="233" spans="3:7" s="12" customFormat="1" x14ac:dyDescent="0.2">
      <c r="C233" s="11"/>
      <c r="D233" s="11"/>
      <c r="F233" s="13"/>
      <c r="G233" s="13"/>
    </row>
    <row r="234" spans="3:7" s="12" customFormat="1" x14ac:dyDescent="0.2">
      <c r="C234" s="11"/>
      <c r="D234" s="11"/>
      <c r="F234" s="13"/>
      <c r="G234" s="13"/>
    </row>
    <row r="235" spans="3:7" s="12" customFormat="1" x14ac:dyDescent="0.2">
      <c r="C235" s="11"/>
      <c r="D235" s="11"/>
      <c r="F235" s="13"/>
      <c r="G235" s="13"/>
    </row>
    <row r="236" spans="3:7" s="12" customFormat="1" x14ac:dyDescent="0.2">
      <c r="C236" s="11"/>
      <c r="D236" s="11"/>
      <c r="F236" s="13"/>
      <c r="G236" s="13"/>
    </row>
    <row r="237" spans="3:7" s="12" customFormat="1" x14ac:dyDescent="0.2">
      <c r="C237" s="11"/>
      <c r="D237" s="11"/>
      <c r="F237" s="13"/>
      <c r="G237" s="13"/>
    </row>
    <row r="238" spans="3:7" s="12" customFormat="1" x14ac:dyDescent="0.2">
      <c r="C238" s="11"/>
      <c r="D238" s="11"/>
      <c r="F238" s="13"/>
      <c r="G238" s="13"/>
    </row>
    <row r="239" spans="3:7" s="12" customFormat="1" x14ac:dyDescent="0.2">
      <c r="C239" s="11"/>
      <c r="D239" s="11"/>
      <c r="F239" s="13"/>
      <c r="G239" s="13"/>
    </row>
    <row r="240" spans="3:7" s="12" customFormat="1" x14ac:dyDescent="0.2">
      <c r="C240" s="11"/>
      <c r="D240" s="11"/>
      <c r="F240" s="13"/>
      <c r="G240" s="13"/>
    </row>
    <row r="241" spans="3:7" s="12" customFormat="1" x14ac:dyDescent="0.2">
      <c r="C241" s="11"/>
      <c r="D241" s="11"/>
      <c r="F241" s="13"/>
      <c r="G241" s="13"/>
    </row>
    <row r="242" spans="3:7" s="12" customFormat="1" x14ac:dyDescent="0.2">
      <c r="C242" s="11"/>
      <c r="D242" s="11"/>
      <c r="F242" s="13"/>
      <c r="G242" s="13"/>
    </row>
    <row r="243" spans="3:7" s="12" customFormat="1" x14ac:dyDescent="0.2">
      <c r="C243" s="11"/>
      <c r="D243" s="11"/>
      <c r="F243" s="13"/>
      <c r="G243" s="13"/>
    </row>
    <row r="244" spans="3:7" s="12" customFormat="1" x14ac:dyDescent="0.2">
      <c r="C244" s="11"/>
      <c r="D244" s="11"/>
      <c r="F244" s="13"/>
      <c r="G244" s="13"/>
    </row>
    <row r="245" spans="3:7" s="12" customFormat="1" x14ac:dyDescent="0.2">
      <c r="C245" s="11"/>
      <c r="D245" s="11"/>
      <c r="F245" s="13"/>
      <c r="G245" s="13"/>
    </row>
    <row r="246" spans="3:7" s="12" customFormat="1" x14ac:dyDescent="0.2">
      <c r="C246" s="11"/>
      <c r="D246" s="11"/>
      <c r="F246" s="13"/>
      <c r="G246" s="13"/>
    </row>
    <row r="247" spans="3:7" s="12" customFormat="1" x14ac:dyDescent="0.2">
      <c r="C247" s="11"/>
      <c r="D247" s="11"/>
      <c r="F247" s="13"/>
      <c r="G247" s="13"/>
    </row>
    <row r="248" spans="3:7" s="12" customFormat="1" x14ac:dyDescent="0.2">
      <c r="C248" s="11"/>
      <c r="D248" s="11"/>
      <c r="F248" s="13"/>
      <c r="G248" s="13"/>
    </row>
    <row r="249" spans="3:7" s="12" customFormat="1" x14ac:dyDescent="0.2">
      <c r="C249" s="11"/>
      <c r="D249" s="11"/>
      <c r="F249" s="13"/>
      <c r="G249" s="13"/>
    </row>
    <row r="250" spans="3:7" s="12" customFormat="1" x14ac:dyDescent="0.2">
      <c r="C250" s="11"/>
      <c r="D250" s="11"/>
      <c r="F250" s="13"/>
      <c r="G250" s="13"/>
    </row>
    <row r="251" spans="3:7" s="12" customFormat="1" x14ac:dyDescent="0.2">
      <c r="C251" s="11"/>
      <c r="D251" s="11"/>
      <c r="F251" s="13"/>
      <c r="G251" s="13"/>
    </row>
    <row r="252" spans="3:7" s="12" customFormat="1" x14ac:dyDescent="0.2">
      <c r="C252" s="11"/>
      <c r="D252" s="11"/>
      <c r="F252" s="13"/>
      <c r="G252" s="13"/>
    </row>
    <row r="253" spans="3:7" s="12" customFormat="1" x14ac:dyDescent="0.2">
      <c r="C253" s="11"/>
      <c r="D253" s="11"/>
      <c r="F253" s="13"/>
      <c r="G253" s="13"/>
    </row>
    <row r="254" spans="3:7" s="12" customFormat="1" x14ac:dyDescent="0.2">
      <c r="C254" s="11"/>
      <c r="D254" s="11"/>
      <c r="F254" s="13"/>
      <c r="G254" s="13"/>
    </row>
    <row r="255" spans="3:7" s="12" customFormat="1" x14ac:dyDescent="0.2">
      <c r="C255" s="11"/>
      <c r="D255" s="11"/>
      <c r="F255" s="13"/>
      <c r="G255" s="13"/>
    </row>
    <row r="256" spans="3:7" s="12" customFormat="1" x14ac:dyDescent="0.2">
      <c r="C256" s="11"/>
      <c r="D256" s="11"/>
      <c r="F256" s="13"/>
      <c r="G256" s="13"/>
    </row>
    <row r="257" spans="3:7" s="12" customFormat="1" x14ac:dyDescent="0.2">
      <c r="C257" s="11"/>
      <c r="D257" s="11"/>
      <c r="F257" s="13"/>
      <c r="G257" s="13"/>
    </row>
    <row r="258" spans="3:7" s="12" customFormat="1" x14ac:dyDescent="0.2">
      <c r="C258" s="11"/>
      <c r="D258" s="11"/>
      <c r="F258" s="13"/>
      <c r="G258" s="13"/>
    </row>
    <row r="259" spans="3:7" s="12" customFormat="1" x14ac:dyDescent="0.2">
      <c r="C259" s="11"/>
      <c r="D259" s="11"/>
      <c r="F259" s="13"/>
      <c r="G259" s="13"/>
    </row>
    <row r="260" spans="3:7" s="12" customFormat="1" x14ac:dyDescent="0.2">
      <c r="C260" s="11"/>
      <c r="D260" s="11"/>
      <c r="F260" s="13"/>
      <c r="G260" s="13"/>
    </row>
    <row r="261" spans="3:7" s="12" customFormat="1" x14ac:dyDescent="0.2">
      <c r="C261" s="11"/>
      <c r="D261" s="11"/>
      <c r="F261" s="13"/>
      <c r="G261" s="13"/>
    </row>
    <row r="262" spans="3:7" s="12" customFormat="1" x14ac:dyDescent="0.2">
      <c r="C262" s="11"/>
      <c r="D262" s="11"/>
      <c r="F262" s="13"/>
      <c r="G262" s="13"/>
    </row>
    <row r="263" spans="3:7" s="12" customFormat="1" x14ac:dyDescent="0.2">
      <c r="C263" s="11"/>
      <c r="D263" s="11"/>
      <c r="F263" s="13"/>
      <c r="G263" s="13"/>
    </row>
    <row r="264" spans="3:7" s="12" customFormat="1" x14ac:dyDescent="0.2">
      <c r="C264" s="11"/>
      <c r="D264" s="11"/>
      <c r="F264" s="13"/>
      <c r="G264" s="13"/>
    </row>
    <row r="265" spans="3:7" s="12" customFormat="1" x14ac:dyDescent="0.2">
      <c r="C265" s="11"/>
      <c r="D265" s="11"/>
      <c r="F265" s="13"/>
      <c r="G265" s="13"/>
    </row>
    <row r="266" spans="3:7" s="12" customFormat="1" x14ac:dyDescent="0.2">
      <c r="C266" s="11"/>
      <c r="D266" s="11"/>
      <c r="F266" s="13"/>
      <c r="G266" s="13"/>
    </row>
    <row r="267" spans="3:7" s="12" customFormat="1" x14ac:dyDescent="0.2">
      <c r="C267" s="11"/>
      <c r="D267" s="11"/>
      <c r="F267" s="13"/>
      <c r="G267" s="13"/>
    </row>
    <row r="268" spans="3:7" s="12" customFormat="1" x14ac:dyDescent="0.2">
      <c r="C268" s="11"/>
      <c r="D268" s="11"/>
      <c r="F268" s="13"/>
      <c r="G268" s="13"/>
    </row>
    <row r="269" spans="3:7" s="12" customFormat="1" x14ac:dyDescent="0.2">
      <c r="C269" s="11"/>
      <c r="D269" s="11"/>
      <c r="F269" s="13"/>
      <c r="G269" s="13"/>
    </row>
    <row r="270" spans="3:7" s="12" customFormat="1" x14ac:dyDescent="0.2">
      <c r="C270" s="11"/>
      <c r="D270" s="11"/>
      <c r="F270" s="13"/>
      <c r="G270" s="13"/>
    </row>
    <row r="271" spans="3:7" s="12" customFormat="1" x14ac:dyDescent="0.2">
      <c r="C271" s="11"/>
      <c r="D271" s="11"/>
      <c r="F271" s="13"/>
      <c r="G271" s="13"/>
    </row>
    <row r="272" spans="3:7" s="12" customFormat="1" x14ac:dyDescent="0.2">
      <c r="C272" s="11"/>
      <c r="D272" s="11"/>
      <c r="F272" s="13"/>
      <c r="G272" s="13"/>
    </row>
    <row r="273" spans="3:7" s="12" customFormat="1" x14ac:dyDescent="0.2">
      <c r="C273" s="11"/>
      <c r="D273" s="11"/>
      <c r="F273" s="13"/>
      <c r="G273" s="13"/>
    </row>
    <row r="274" spans="3:7" s="12" customFormat="1" x14ac:dyDescent="0.2">
      <c r="C274" s="11"/>
      <c r="D274" s="11"/>
      <c r="F274" s="13"/>
      <c r="G274" s="13"/>
    </row>
    <row r="275" spans="3:7" s="12" customFormat="1" x14ac:dyDescent="0.2">
      <c r="C275" s="11"/>
      <c r="D275" s="11"/>
      <c r="F275" s="13"/>
      <c r="G275" s="13"/>
    </row>
    <row r="276" spans="3:7" s="12" customFormat="1" x14ac:dyDescent="0.2">
      <c r="C276" s="11"/>
      <c r="D276" s="11"/>
      <c r="F276" s="13"/>
      <c r="G276" s="13"/>
    </row>
    <row r="277" spans="3:7" s="12" customFormat="1" x14ac:dyDescent="0.2">
      <c r="C277" s="11"/>
      <c r="D277" s="11"/>
      <c r="F277" s="13"/>
      <c r="G277" s="13"/>
    </row>
    <row r="278" spans="3:7" s="12" customFormat="1" x14ac:dyDescent="0.2">
      <c r="C278" s="11"/>
      <c r="D278" s="11"/>
      <c r="F278" s="13"/>
      <c r="G278" s="13"/>
    </row>
    <row r="279" spans="3:7" s="12" customFormat="1" x14ac:dyDescent="0.2">
      <c r="C279" s="11"/>
      <c r="D279" s="11"/>
      <c r="F279" s="13"/>
      <c r="G279" s="13"/>
    </row>
    <row r="280" spans="3:7" s="12" customFormat="1" x14ac:dyDescent="0.2">
      <c r="C280" s="11"/>
      <c r="D280" s="11"/>
      <c r="F280" s="13"/>
      <c r="G280" s="13"/>
    </row>
    <row r="281" spans="3:7" s="12" customFormat="1" x14ac:dyDescent="0.2">
      <c r="C281" s="11"/>
      <c r="D281" s="11"/>
      <c r="F281" s="13"/>
      <c r="G281" s="13"/>
    </row>
    <row r="282" spans="3:7" s="12" customFormat="1" x14ac:dyDescent="0.2">
      <c r="C282" s="11"/>
      <c r="D282" s="11"/>
      <c r="F282" s="13"/>
      <c r="G282" s="13"/>
    </row>
    <row r="283" spans="3:7" s="12" customFormat="1" x14ac:dyDescent="0.2">
      <c r="C283" s="11"/>
      <c r="D283" s="11"/>
      <c r="F283" s="13"/>
      <c r="G283" s="13"/>
    </row>
    <row r="284" spans="3:7" s="12" customFormat="1" x14ac:dyDescent="0.2">
      <c r="C284" s="11"/>
      <c r="D284" s="11"/>
      <c r="F284" s="13"/>
      <c r="G284" s="13"/>
    </row>
    <row r="285" spans="3:7" s="12" customFormat="1" x14ac:dyDescent="0.2">
      <c r="C285" s="11"/>
      <c r="D285" s="11"/>
      <c r="F285" s="13"/>
      <c r="G285" s="13"/>
    </row>
    <row r="286" spans="3:7" s="12" customFormat="1" x14ac:dyDescent="0.2">
      <c r="C286" s="11"/>
      <c r="D286" s="11"/>
      <c r="F286" s="13"/>
      <c r="G286" s="13"/>
    </row>
    <row r="287" spans="3:7" s="12" customFormat="1" x14ac:dyDescent="0.2">
      <c r="C287" s="11"/>
      <c r="D287" s="11"/>
      <c r="F287" s="13"/>
      <c r="G287" s="13"/>
    </row>
    <row r="288" spans="3:7" s="12" customFormat="1" x14ac:dyDescent="0.2">
      <c r="C288" s="11"/>
      <c r="D288" s="11"/>
      <c r="F288" s="13"/>
      <c r="G288" s="13"/>
    </row>
    <row r="289" spans="3:7" s="12" customFormat="1" x14ac:dyDescent="0.2">
      <c r="C289" s="11"/>
      <c r="D289" s="11"/>
      <c r="F289" s="13"/>
      <c r="G289" s="13"/>
    </row>
    <row r="290" spans="3:7" s="12" customFormat="1" x14ac:dyDescent="0.2">
      <c r="C290" s="11"/>
      <c r="D290" s="11"/>
      <c r="F290" s="13"/>
      <c r="G290" s="13"/>
    </row>
    <row r="291" spans="3:7" s="12" customFormat="1" x14ac:dyDescent="0.2">
      <c r="C291" s="11"/>
      <c r="D291" s="11"/>
      <c r="F291" s="13"/>
      <c r="G291" s="13"/>
    </row>
    <row r="292" spans="3:7" s="12" customFormat="1" x14ac:dyDescent="0.2">
      <c r="C292" s="11"/>
      <c r="D292" s="11"/>
      <c r="F292" s="13"/>
      <c r="G292" s="13"/>
    </row>
    <row r="293" spans="3:7" s="12" customFormat="1" x14ac:dyDescent="0.2">
      <c r="C293" s="11"/>
      <c r="D293" s="11"/>
      <c r="F293" s="13"/>
      <c r="G293" s="13"/>
    </row>
    <row r="294" spans="3:7" s="12" customFormat="1" x14ac:dyDescent="0.2">
      <c r="C294" s="11"/>
      <c r="D294" s="11"/>
      <c r="F294" s="13"/>
      <c r="G294" s="13"/>
    </row>
    <row r="295" spans="3:7" s="12" customFormat="1" x14ac:dyDescent="0.2">
      <c r="C295" s="11"/>
      <c r="D295" s="11"/>
      <c r="F295" s="13"/>
      <c r="G295" s="13"/>
    </row>
    <row r="296" spans="3:7" s="12" customFormat="1" x14ac:dyDescent="0.2">
      <c r="C296" s="11"/>
      <c r="D296" s="11"/>
      <c r="F296" s="13"/>
      <c r="G296" s="13"/>
    </row>
    <row r="297" spans="3:7" s="12" customFormat="1" x14ac:dyDescent="0.2">
      <c r="C297" s="11"/>
      <c r="D297" s="11"/>
      <c r="F297" s="13"/>
      <c r="G297" s="13"/>
    </row>
    <row r="298" spans="3:7" s="12" customFormat="1" x14ac:dyDescent="0.2">
      <c r="C298" s="11"/>
      <c r="D298" s="11"/>
      <c r="F298" s="13"/>
      <c r="G298" s="13"/>
    </row>
    <row r="299" spans="3:7" s="12" customFormat="1" x14ac:dyDescent="0.2">
      <c r="C299" s="11"/>
      <c r="D299" s="11"/>
      <c r="F299" s="13"/>
      <c r="G299" s="13"/>
    </row>
    <row r="300" spans="3:7" s="12" customFormat="1" x14ac:dyDescent="0.2">
      <c r="C300" s="11"/>
      <c r="D300" s="11"/>
      <c r="F300" s="13"/>
      <c r="G300" s="13"/>
    </row>
    <row r="301" spans="3:7" s="12" customFormat="1" x14ac:dyDescent="0.2">
      <c r="C301" s="11"/>
      <c r="D301" s="11"/>
      <c r="F301" s="13"/>
      <c r="G301" s="13"/>
    </row>
    <row r="302" spans="3:7" s="12" customFormat="1" x14ac:dyDescent="0.2">
      <c r="C302" s="11"/>
      <c r="D302" s="11"/>
      <c r="F302" s="13"/>
      <c r="G302" s="13"/>
    </row>
    <row r="303" spans="3:7" s="12" customFormat="1" x14ac:dyDescent="0.2">
      <c r="C303" s="11"/>
      <c r="D303" s="11"/>
      <c r="F303" s="13"/>
      <c r="G303" s="13"/>
    </row>
    <row r="304" spans="3:7" s="12" customFormat="1" x14ac:dyDescent="0.2">
      <c r="C304" s="11"/>
      <c r="D304" s="11"/>
      <c r="F304" s="13"/>
      <c r="G304" s="13"/>
    </row>
    <row r="305" spans="3:7" s="12" customFormat="1" x14ac:dyDescent="0.2">
      <c r="C305" s="11"/>
      <c r="D305" s="11"/>
      <c r="F305" s="13"/>
      <c r="G305" s="13"/>
    </row>
    <row r="306" spans="3:7" s="12" customFormat="1" x14ac:dyDescent="0.2">
      <c r="C306" s="11"/>
      <c r="D306" s="11"/>
      <c r="F306" s="13"/>
      <c r="G306" s="13"/>
    </row>
    <row r="307" spans="3:7" s="12" customFormat="1" x14ac:dyDescent="0.2">
      <c r="C307" s="11"/>
      <c r="D307" s="11"/>
      <c r="F307" s="13"/>
      <c r="G307" s="13"/>
    </row>
    <row r="308" spans="3:7" s="12" customFormat="1" x14ac:dyDescent="0.2">
      <c r="C308" s="11"/>
      <c r="D308" s="11"/>
      <c r="F308" s="13"/>
      <c r="G308" s="13"/>
    </row>
    <row r="309" spans="3:7" s="12" customFormat="1" x14ac:dyDescent="0.2">
      <c r="C309" s="11"/>
      <c r="D309" s="11"/>
      <c r="F309" s="13"/>
      <c r="G309" s="13"/>
    </row>
    <row r="310" spans="3:7" s="12" customFormat="1" x14ac:dyDescent="0.2">
      <c r="C310" s="11"/>
      <c r="D310" s="11"/>
      <c r="F310" s="13"/>
      <c r="G310" s="13"/>
    </row>
    <row r="311" spans="3:7" s="12" customFormat="1" x14ac:dyDescent="0.2">
      <c r="C311" s="11"/>
      <c r="D311" s="11"/>
      <c r="F311" s="13"/>
      <c r="G311" s="13"/>
    </row>
    <row r="312" spans="3:7" s="12" customFormat="1" x14ac:dyDescent="0.2">
      <c r="C312" s="11"/>
      <c r="D312" s="11"/>
      <c r="F312" s="13"/>
      <c r="G312" s="13"/>
    </row>
    <row r="313" spans="3:7" s="12" customFormat="1" x14ac:dyDescent="0.2">
      <c r="C313" s="11"/>
      <c r="D313" s="11"/>
      <c r="F313" s="13"/>
      <c r="G313" s="13"/>
    </row>
    <row r="314" spans="3:7" s="12" customFormat="1" x14ac:dyDescent="0.2">
      <c r="C314" s="11"/>
      <c r="D314" s="11"/>
      <c r="F314" s="13"/>
      <c r="G314" s="13"/>
    </row>
    <row r="315" spans="3:7" s="12" customFormat="1" x14ac:dyDescent="0.2">
      <c r="C315" s="11"/>
      <c r="D315" s="11"/>
      <c r="F315" s="13"/>
      <c r="G315" s="13"/>
    </row>
    <row r="316" spans="3:7" s="12" customFormat="1" x14ac:dyDescent="0.2">
      <c r="C316" s="11"/>
      <c r="D316" s="11"/>
      <c r="F316" s="13"/>
      <c r="G316" s="13"/>
    </row>
    <row r="317" spans="3:7" s="12" customFormat="1" x14ac:dyDescent="0.2">
      <c r="C317" s="11"/>
      <c r="D317" s="11"/>
      <c r="F317" s="13"/>
      <c r="G317" s="13"/>
    </row>
    <row r="318" spans="3:7" s="12" customFormat="1" x14ac:dyDescent="0.2">
      <c r="C318" s="11"/>
      <c r="D318" s="11"/>
      <c r="F318" s="13"/>
      <c r="G318" s="13"/>
    </row>
    <row r="319" spans="3:7" s="12" customFormat="1" x14ac:dyDescent="0.2">
      <c r="C319" s="11"/>
      <c r="D319" s="11"/>
      <c r="F319" s="13"/>
      <c r="G319" s="13"/>
    </row>
    <row r="320" spans="3:7" s="12" customFormat="1" x14ac:dyDescent="0.2">
      <c r="C320" s="11"/>
      <c r="D320" s="11"/>
      <c r="F320" s="13"/>
      <c r="G320" s="13"/>
    </row>
    <row r="321" spans="3:7" s="12" customFormat="1" x14ac:dyDescent="0.2">
      <c r="C321" s="11"/>
      <c r="D321" s="11"/>
      <c r="F321" s="13"/>
      <c r="G321" s="13"/>
    </row>
    <row r="322" spans="3:7" s="12" customFormat="1" x14ac:dyDescent="0.2">
      <c r="C322" s="11"/>
      <c r="D322" s="11"/>
      <c r="F322" s="13"/>
      <c r="G322" s="13"/>
    </row>
    <row r="323" spans="3:7" s="12" customFormat="1" x14ac:dyDescent="0.2">
      <c r="C323" s="11"/>
      <c r="D323" s="11"/>
      <c r="F323" s="13"/>
      <c r="G323" s="13"/>
    </row>
    <row r="324" spans="3:7" s="12" customFormat="1" x14ac:dyDescent="0.2">
      <c r="C324" s="11"/>
      <c r="D324" s="11"/>
      <c r="F324" s="13"/>
      <c r="G324" s="13"/>
    </row>
    <row r="325" spans="3:7" s="12" customFormat="1" x14ac:dyDescent="0.2">
      <c r="C325" s="11"/>
      <c r="D325" s="11"/>
      <c r="F325" s="13"/>
      <c r="G325" s="13"/>
    </row>
    <row r="326" spans="3:7" s="12" customFormat="1" x14ac:dyDescent="0.2">
      <c r="C326" s="11"/>
      <c r="D326" s="11"/>
      <c r="F326" s="13"/>
      <c r="G326" s="13"/>
    </row>
    <row r="327" spans="3:7" s="12" customFormat="1" x14ac:dyDescent="0.2">
      <c r="C327" s="11"/>
      <c r="D327" s="11"/>
      <c r="F327" s="13"/>
      <c r="G327" s="13"/>
    </row>
    <row r="328" spans="3:7" s="12" customFormat="1" x14ac:dyDescent="0.2">
      <c r="C328" s="11"/>
      <c r="D328" s="11"/>
      <c r="F328" s="13"/>
      <c r="G328" s="13"/>
    </row>
    <row r="329" spans="3:7" s="12" customFormat="1" x14ac:dyDescent="0.2">
      <c r="C329" s="11"/>
      <c r="D329" s="11"/>
      <c r="F329" s="13"/>
      <c r="G329" s="13"/>
    </row>
    <row r="330" spans="3:7" s="12" customFormat="1" x14ac:dyDescent="0.2">
      <c r="C330" s="11"/>
      <c r="D330" s="11"/>
      <c r="F330" s="13"/>
      <c r="G330" s="13"/>
    </row>
    <row r="331" spans="3:7" s="12" customFormat="1" x14ac:dyDescent="0.2">
      <c r="C331" s="11"/>
      <c r="D331" s="11"/>
      <c r="F331" s="13"/>
      <c r="G331" s="13"/>
    </row>
    <row r="332" spans="3:7" s="12" customFormat="1" x14ac:dyDescent="0.2">
      <c r="C332" s="11"/>
      <c r="D332" s="11"/>
      <c r="F332" s="13"/>
      <c r="G332" s="13"/>
    </row>
    <row r="333" spans="3:7" s="12" customFormat="1" x14ac:dyDescent="0.2">
      <c r="C333" s="11"/>
      <c r="D333" s="11"/>
      <c r="F333" s="13"/>
      <c r="G333" s="13"/>
    </row>
    <row r="334" spans="3:7" s="12" customFormat="1" x14ac:dyDescent="0.2">
      <c r="C334" s="11"/>
      <c r="D334" s="11"/>
      <c r="F334" s="13"/>
      <c r="G334" s="13"/>
    </row>
    <row r="335" spans="3:7" s="12" customFormat="1" x14ac:dyDescent="0.2">
      <c r="C335" s="11"/>
      <c r="D335" s="11"/>
      <c r="F335" s="13"/>
      <c r="G335" s="13"/>
    </row>
    <row r="336" spans="3:7" s="12" customFormat="1" x14ac:dyDescent="0.2">
      <c r="C336" s="11"/>
      <c r="D336" s="11"/>
      <c r="F336" s="13"/>
      <c r="G336" s="13"/>
    </row>
    <row r="337" spans="3:7" s="12" customFormat="1" x14ac:dyDescent="0.2">
      <c r="C337" s="11"/>
      <c r="D337" s="11"/>
      <c r="F337" s="13"/>
      <c r="G337" s="13"/>
    </row>
    <row r="338" spans="3:7" s="12" customFormat="1" x14ac:dyDescent="0.2">
      <c r="C338" s="11"/>
      <c r="D338" s="11"/>
      <c r="F338" s="13"/>
      <c r="G338" s="13"/>
    </row>
    <row r="339" spans="3:7" s="12" customFormat="1" x14ac:dyDescent="0.2">
      <c r="C339" s="11"/>
      <c r="D339" s="11"/>
      <c r="F339" s="13"/>
      <c r="G339" s="13"/>
    </row>
    <row r="340" spans="3:7" s="12" customFormat="1" x14ac:dyDescent="0.2">
      <c r="C340" s="11"/>
      <c r="D340" s="11"/>
      <c r="F340" s="13"/>
      <c r="G340" s="13"/>
    </row>
    <row r="341" spans="3:7" s="12" customFormat="1" x14ac:dyDescent="0.2">
      <c r="C341" s="11"/>
      <c r="D341" s="11"/>
      <c r="F341" s="13"/>
      <c r="G341" s="13"/>
    </row>
    <row r="342" spans="3:7" s="12" customFormat="1" x14ac:dyDescent="0.2">
      <c r="C342" s="11"/>
      <c r="D342" s="11"/>
      <c r="F342" s="13"/>
      <c r="G342" s="13"/>
    </row>
    <row r="343" spans="3:7" s="12" customFormat="1" x14ac:dyDescent="0.2">
      <c r="C343" s="11"/>
      <c r="D343" s="11"/>
      <c r="F343" s="13"/>
      <c r="G343" s="13"/>
    </row>
    <row r="344" spans="3:7" s="12" customFormat="1" x14ac:dyDescent="0.2">
      <c r="C344" s="11"/>
      <c r="D344" s="11"/>
      <c r="F344" s="13"/>
      <c r="G344" s="13"/>
    </row>
    <row r="345" spans="3:7" s="12" customFormat="1" x14ac:dyDescent="0.2">
      <c r="C345" s="11"/>
      <c r="D345" s="11"/>
      <c r="F345" s="13"/>
      <c r="G345" s="13"/>
    </row>
    <row r="346" spans="3:7" s="12" customFormat="1" x14ac:dyDescent="0.2">
      <c r="C346" s="11"/>
      <c r="D346" s="11"/>
      <c r="F346" s="13"/>
      <c r="G346" s="13"/>
    </row>
    <row r="347" spans="3:7" s="12" customFormat="1" x14ac:dyDescent="0.2">
      <c r="C347" s="11"/>
      <c r="D347" s="11"/>
      <c r="F347" s="13"/>
      <c r="G347" s="13"/>
    </row>
    <row r="348" spans="3:7" s="12" customFormat="1" x14ac:dyDescent="0.2">
      <c r="C348" s="11"/>
      <c r="D348" s="11"/>
      <c r="F348" s="13"/>
      <c r="G348" s="13"/>
    </row>
    <row r="349" spans="3:7" s="12" customFormat="1" x14ac:dyDescent="0.2">
      <c r="C349" s="11"/>
      <c r="D349" s="11"/>
      <c r="F349" s="13"/>
      <c r="G349" s="13"/>
    </row>
    <row r="350" spans="3:7" s="12" customFormat="1" x14ac:dyDescent="0.2">
      <c r="C350" s="11"/>
      <c r="D350" s="11"/>
      <c r="F350" s="13"/>
      <c r="G350" s="13"/>
    </row>
    <row r="351" spans="3:7" s="12" customFormat="1" x14ac:dyDescent="0.2">
      <c r="C351" s="11"/>
      <c r="D351" s="11"/>
      <c r="F351" s="13"/>
      <c r="G351" s="13"/>
    </row>
    <row r="352" spans="3:7" s="12" customFormat="1" x14ac:dyDescent="0.2">
      <c r="C352" s="11"/>
      <c r="D352" s="11"/>
      <c r="F352" s="13"/>
      <c r="G352" s="13"/>
    </row>
    <row r="353" spans="3:7" s="12" customFormat="1" x14ac:dyDescent="0.2">
      <c r="C353" s="11"/>
      <c r="D353" s="11"/>
      <c r="F353" s="13"/>
      <c r="G353" s="13"/>
    </row>
    <row r="354" spans="3:7" s="12" customFormat="1" x14ac:dyDescent="0.2">
      <c r="C354" s="11"/>
      <c r="D354" s="11"/>
      <c r="F354" s="13"/>
      <c r="G354" s="13"/>
    </row>
    <row r="355" spans="3:7" s="12" customFormat="1" x14ac:dyDescent="0.2">
      <c r="C355" s="11"/>
      <c r="D355" s="11"/>
      <c r="F355" s="13"/>
      <c r="G355" s="13"/>
    </row>
    <row r="356" spans="3:7" s="12" customFormat="1" x14ac:dyDescent="0.2">
      <c r="C356" s="11"/>
      <c r="D356" s="11"/>
      <c r="F356" s="13"/>
      <c r="G356" s="13"/>
    </row>
    <row r="357" spans="3:7" s="12" customFormat="1" x14ac:dyDescent="0.2">
      <c r="C357" s="11"/>
      <c r="D357" s="11"/>
      <c r="F357" s="13"/>
      <c r="G357" s="13"/>
    </row>
    <row r="358" spans="3:7" s="12" customFormat="1" x14ac:dyDescent="0.2">
      <c r="C358" s="11"/>
      <c r="D358" s="11"/>
      <c r="F358" s="13"/>
      <c r="G358" s="13"/>
    </row>
    <row r="359" spans="3:7" s="12" customFormat="1" x14ac:dyDescent="0.2">
      <c r="C359" s="11"/>
      <c r="D359" s="11"/>
      <c r="F359" s="13"/>
      <c r="G359" s="13"/>
    </row>
    <row r="360" spans="3:7" s="12" customFormat="1" x14ac:dyDescent="0.2">
      <c r="C360" s="11"/>
      <c r="D360" s="11"/>
      <c r="F360" s="13"/>
      <c r="G360" s="13"/>
    </row>
    <row r="361" spans="3:7" s="12" customFormat="1" x14ac:dyDescent="0.2">
      <c r="C361" s="11"/>
      <c r="D361" s="11"/>
      <c r="F361" s="13"/>
      <c r="G361" s="13"/>
    </row>
    <row r="362" spans="3:7" s="12" customFormat="1" x14ac:dyDescent="0.2">
      <c r="C362" s="11"/>
      <c r="D362" s="11"/>
      <c r="F362" s="13"/>
      <c r="G362" s="13"/>
    </row>
    <row r="363" spans="3:7" s="12" customFormat="1" x14ac:dyDescent="0.2">
      <c r="C363" s="11"/>
      <c r="D363" s="11"/>
      <c r="F363" s="13"/>
      <c r="G363" s="13"/>
    </row>
    <row r="364" spans="3:7" s="12" customFormat="1" x14ac:dyDescent="0.2">
      <c r="C364" s="11"/>
      <c r="D364" s="11"/>
      <c r="F364" s="13"/>
      <c r="G364" s="13"/>
    </row>
    <row r="365" spans="3:7" s="12" customFormat="1" x14ac:dyDescent="0.2">
      <c r="C365" s="11"/>
      <c r="D365" s="11"/>
      <c r="F365" s="13"/>
      <c r="G365" s="13"/>
    </row>
    <row r="366" spans="3:7" s="12" customFormat="1" x14ac:dyDescent="0.2">
      <c r="C366" s="11"/>
      <c r="D366" s="11"/>
      <c r="F366" s="13"/>
      <c r="G366" s="13"/>
    </row>
    <row r="367" spans="3:7" s="12" customFormat="1" x14ac:dyDescent="0.2">
      <c r="C367" s="11"/>
      <c r="D367" s="11"/>
      <c r="F367" s="13"/>
      <c r="G367" s="13"/>
    </row>
    <row r="368" spans="3:7" s="12" customFormat="1" x14ac:dyDescent="0.2">
      <c r="C368" s="11"/>
      <c r="D368" s="11"/>
      <c r="F368" s="13"/>
      <c r="G368" s="13"/>
    </row>
    <row r="369" spans="3:7" s="12" customFormat="1" x14ac:dyDescent="0.2">
      <c r="C369" s="11"/>
      <c r="D369" s="11"/>
      <c r="F369" s="13"/>
      <c r="G369" s="13"/>
    </row>
    <row r="370" spans="3:7" s="12" customFormat="1" x14ac:dyDescent="0.2">
      <c r="C370" s="11"/>
      <c r="D370" s="11"/>
      <c r="F370" s="13"/>
      <c r="G370" s="13"/>
    </row>
    <row r="371" spans="3:7" s="12" customFormat="1" x14ac:dyDescent="0.2">
      <c r="C371" s="11"/>
      <c r="D371" s="11"/>
      <c r="F371" s="13"/>
      <c r="G371" s="13"/>
    </row>
    <row r="372" spans="3:7" s="12" customFormat="1" x14ac:dyDescent="0.2">
      <c r="C372" s="11"/>
      <c r="D372" s="11"/>
      <c r="F372" s="13"/>
      <c r="G372" s="13"/>
    </row>
    <row r="373" spans="3:7" s="12" customFormat="1" x14ac:dyDescent="0.2">
      <c r="C373" s="11"/>
      <c r="D373" s="11"/>
      <c r="F373" s="13"/>
      <c r="G373" s="13"/>
    </row>
    <row r="374" spans="3:7" s="12" customFormat="1" x14ac:dyDescent="0.2">
      <c r="C374" s="11"/>
      <c r="D374" s="11"/>
      <c r="F374" s="13"/>
      <c r="G374" s="13"/>
    </row>
    <row r="375" spans="3:7" s="12" customFormat="1" x14ac:dyDescent="0.2">
      <c r="C375" s="11"/>
      <c r="D375" s="11"/>
      <c r="F375" s="13"/>
      <c r="G375" s="13"/>
    </row>
    <row r="376" spans="3:7" s="12" customFormat="1" x14ac:dyDescent="0.2">
      <c r="C376" s="11"/>
      <c r="D376" s="11"/>
      <c r="F376" s="13"/>
      <c r="G376" s="13"/>
    </row>
    <row r="377" spans="3:7" s="12" customFormat="1" x14ac:dyDescent="0.2">
      <c r="C377" s="11"/>
      <c r="D377" s="11"/>
      <c r="F377" s="13"/>
      <c r="G377" s="13"/>
    </row>
    <row r="378" spans="3:7" s="12" customFormat="1" x14ac:dyDescent="0.2">
      <c r="C378" s="11"/>
      <c r="D378" s="11"/>
      <c r="F378" s="13"/>
      <c r="G378" s="13"/>
    </row>
    <row r="379" spans="3:7" s="12" customFormat="1" x14ac:dyDescent="0.2">
      <c r="C379" s="11"/>
      <c r="D379" s="11"/>
      <c r="F379" s="13"/>
      <c r="G379" s="13"/>
    </row>
    <row r="380" spans="3:7" s="12" customFormat="1" x14ac:dyDescent="0.2">
      <c r="C380" s="11"/>
      <c r="D380" s="11"/>
      <c r="F380" s="13"/>
      <c r="G380" s="13"/>
    </row>
    <row r="381" spans="3:7" s="12" customFormat="1" x14ac:dyDescent="0.2">
      <c r="C381" s="11"/>
      <c r="D381" s="11"/>
      <c r="F381" s="13"/>
      <c r="G381" s="13"/>
    </row>
    <row r="382" spans="3:7" s="12" customFormat="1" x14ac:dyDescent="0.2">
      <c r="C382" s="11"/>
      <c r="D382" s="11"/>
      <c r="F382" s="13"/>
      <c r="G382" s="13"/>
    </row>
    <row r="383" spans="3:7" s="12" customFormat="1" x14ac:dyDescent="0.2">
      <c r="C383" s="11"/>
      <c r="D383" s="11"/>
      <c r="F383" s="13"/>
      <c r="G383" s="13"/>
    </row>
    <row r="384" spans="3:7" s="12" customFormat="1" x14ac:dyDescent="0.2">
      <c r="C384" s="11"/>
      <c r="D384" s="11"/>
      <c r="F384" s="13"/>
      <c r="G384" s="13"/>
    </row>
    <row r="385" spans="3:7" s="12" customFormat="1" x14ac:dyDescent="0.2">
      <c r="C385" s="11"/>
      <c r="D385" s="11"/>
      <c r="F385" s="13"/>
      <c r="G385" s="13"/>
    </row>
    <row r="386" spans="3:7" s="12" customFormat="1" x14ac:dyDescent="0.2">
      <c r="C386" s="11"/>
      <c r="D386" s="11"/>
      <c r="F386" s="13"/>
      <c r="G386" s="13"/>
    </row>
    <row r="387" spans="3:7" s="12" customFormat="1" x14ac:dyDescent="0.2">
      <c r="C387" s="11"/>
      <c r="D387" s="11"/>
      <c r="F387" s="13"/>
      <c r="G387" s="13"/>
    </row>
    <row r="388" spans="3:7" s="12" customFormat="1" x14ac:dyDescent="0.2">
      <c r="C388" s="11"/>
      <c r="D388" s="11"/>
      <c r="F388" s="13"/>
      <c r="G388" s="13"/>
    </row>
    <row r="389" spans="3:7" s="12" customFormat="1" x14ac:dyDescent="0.2">
      <c r="C389" s="11"/>
      <c r="D389" s="11"/>
      <c r="F389" s="13"/>
      <c r="G389" s="13"/>
    </row>
    <row r="390" spans="3:7" s="12" customFormat="1" x14ac:dyDescent="0.2">
      <c r="C390" s="11"/>
      <c r="D390" s="11"/>
      <c r="F390" s="13"/>
      <c r="G390" s="13"/>
    </row>
    <row r="391" spans="3:7" s="12" customFormat="1" x14ac:dyDescent="0.2">
      <c r="C391" s="11"/>
      <c r="D391" s="11"/>
      <c r="F391" s="13"/>
      <c r="G391" s="13"/>
    </row>
    <row r="392" spans="3:7" s="12" customFormat="1" x14ac:dyDescent="0.2">
      <c r="C392" s="11"/>
      <c r="D392" s="11"/>
      <c r="F392" s="13"/>
      <c r="G392" s="13"/>
    </row>
    <row r="393" spans="3:7" s="12" customFormat="1" x14ac:dyDescent="0.2">
      <c r="C393" s="11"/>
      <c r="D393" s="11"/>
      <c r="F393" s="13"/>
      <c r="G393" s="13"/>
    </row>
    <row r="394" spans="3:7" s="12" customFormat="1" x14ac:dyDescent="0.2">
      <c r="C394" s="11"/>
      <c r="D394" s="11"/>
      <c r="F394" s="13"/>
      <c r="G394" s="13"/>
    </row>
    <row r="395" spans="3:7" s="12" customFormat="1" x14ac:dyDescent="0.2">
      <c r="C395" s="11"/>
      <c r="D395" s="11"/>
      <c r="F395" s="13"/>
      <c r="G395" s="13"/>
    </row>
    <row r="396" spans="3:7" s="12" customFormat="1" x14ac:dyDescent="0.2">
      <c r="C396" s="11"/>
      <c r="D396" s="11"/>
      <c r="F396" s="13"/>
      <c r="G396" s="13"/>
    </row>
    <row r="397" spans="3:7" s="12" customFormat="1" x14ac:dyDescent="0.2">
      <c r="C397" s="11"/>
      <c r="D397" s="11"/>
      <c r="F397" s="13"/>
      <c r="G397" s="13"/>
    </row>
    <row r="398" spans="3:7" s="12" customFormat="1" x14ac:dyDescent="0.2">
      <c r="C398" s="11"/>
      <c r="D398" s="11"/>
      <c r="F398" s="13"/>
      <c r="G398" s="13"/>
    </row>
    <row r="399" spans="3:7" s="12" customFormat="1" x14ac:dyDescent="0.2">
      <c r="C399" s="11"/>
      <c r="D399" s="11"/>
      <c r="F399" s="13"/>
      <c r="G399" s="13"/>
    </row>
    <row r="400" spans="3:7" s="12" customFormat="1" x14ac:dyDescent="0.2">
      <c r="C400" s="11"/>
      <c r="D400" s="11"/>
      <c r="F400" s="13"/>
      <c r="G400" s="13"/>
    </row>
    <row r="401" spans="3:7" s="12" customFormat="1" x14ac:dyDescent="0.2">
      <c r="C401" s="11"/>
      <c r="D401" s="11"/>
      <c r="F401" s="13"/>
      <c r="G401" s="13"/>
    </row>
    <row r="402" spans="3:7" s="12" customFormat="1" x14ac:dyDescent="0.2">
      <c r="C402" s="11"/>
      <c r="D402" s="11"/>
      <c r="F402" s="13"/>
      <c r="G402" s="13"/>
    </row>
    <row r="403" spans="3:7" s="12" customFormat="1" x14ac:dyDescent="0.2">
      <c r="C403" s="11"/>
      <c r="D403" s="11"/>
      <c r="F403" s="13"/>
      <c r="G403" s="13"/>
    </row>
    <row r="404" spans="3:7" s="12" customFormat="1" x14ac:dyDescent="0.2">
      <c r="C404" s="11"/>
      <c r="D404" s="11"/>
      <c r="F404" s="13"/>
      <c r="G404" s="13"/>
    </row>
    <row r="405" spans="3:7" s="12" customFormat="1" x14ac:dyDescent="0.2">
      <c r="C405" s="11"/>
      <c r="D405" s="11"/>
      <c r="F405" s="13"/>
      <c r="G405" s="13"/>
    </row>
    <row r="406" spans="3:7" s="12" customFormat="1" x14ac:dyDescent="0.2">
      <c r="C406" s="11"/>
      <c r="D406" s="11"/>
      <c r="F406" s="13"/>
      <c r="G406" s="13"/>
    </row>
    <row r="407" spans="3:7" s="12" customFormat="1" x14ac:dyDescent="0.2">
      <c r="C407" s="11"/>
      <c r="D407" s="11"/>
      <c r="F407" s="13"/>
      <c r="G407" s="13"/>
    </row>
    <row r="408" spans="3:7" s="12" customFormat="1" x14ac:dyDescent="0.2">
      <c r="C408" s="11"/>
      <c r="D408" s="11"/>
      <c r="F408" s="13"/>
      <c r="G408" s="13"/>
    </row>
    <row r="409" spans="3:7" s="12" customFormat="1" x14ac:dyDescent="0.2">
      <c r="C409" s="11"/>
      <c r="D409" s="11"/>
      <c r="F409" s="13"/>
      <c r="G409" s="13"/>
    </row>
    <row r="410" spans="3:7" s="12" customFormat="1" x14ac:dyDescent="0.2">
      <c r="C410" s="11"/>
      <c r="D410" s="11"/>
      <c r="F410" s="13"/>
      <c r="G410" s="13"/>
    </row>
    <row r="411" spans="3:7" s="12" customFormat="1" x14ac:dyDescent="0.2">
      <c r="C411" s="11"/>
      <c r="D411" s="11"/>
      <c r="F411" s="13"/>
      <c r="G411" s="13"/>
    </row>
    <row r="412" spans="3:7" s="12" customFormat="1" x14ac:dyDescent="0.2">
      <c r="C412" s="11"/>
      <c r="D412" s="11"/>
      <c r="F412" s="13"/>
      <c r="G412" s="13"/>
    </row>
    <row r="413" spans="3:7" s="12" customFormat="1" x14ac:dyDescent="0.2">
      <c r="C413" s="11"/>
      <c r="D413" s="11"/>
      <c r="F413" s="13"/>
      <c r="G413" s="13"/>
    </row>
    <row r="414" spans="3:7" s="12" customFormat="1" x14ac:dyDescent="0.2">
      <c r="C414" s="11"/>
      <c r="D414" s="11"/>
      <c r="F414" s="13"/>
      <c r="G414" s="13"/>
    </row>
    <row r="415" spans="3:7" s="12" customFormat="1" x14ac:dyDescent="0.2">
      <c r="C415" s="11"/>
      <c r="D415" s="11"/>
      <c r="F415" s="13"/>
      <c r="G415" s="13"/>
    </row>
    <row r="416" spans="3:7" s="12" customFormat="1" x14ac:dyDescent="0.2">
      <c r="C416" s="11"/>
      <c r="D416" s="11"/>
      <c r="F416" s="13"/>
      <c r="G416" s="13"/>
    </row>
  </sheetData>
  <sheetProtection algorithmName="SHA-512" hashValue="U9zCqEcN8VMKKXTMpTYGaStoN6liFqOeUQ0kitYZxN19hcFXdhWaYogY2O+ZEubX+0hzTSYrncNFvlgBTDbV5Q==" saltValue="zEnUIEA8clsedKP2EpGlog==" spinCount="100000" sheet="1" formatCells="0" formatColumns="0" formatRows="0" insertColumns="0" insertRows="0" insertHyperlinks="0"/>
  <mergeCells count="43">
    <mergeCell ref="E16:G16"/>
    <mergeCell ref="A16:D16"/>
    <mergeCell ref="E49:G49"/>
    <mergeCell ref="E44:G44"/>
    <mergeCell ref="E45:G45"/>
    <mergeCell ref="E18:G18"/>
    <mergeCell ref="E17:G17"/>
    <mergeCell ref="E39:G39"/>
    <mergeCell ref="E43:G43"/>
    <mergeCell ref="E28:G28"/>
    <mergeCell ref="E29:G29"/>
    <mergeCell ref="E30:G30"/>
    <mergeCell ref="E31:G31"/>
    <mergeCell ref="A35:D35"/>
    <mergeCell ref="E35:G35"/>
    <mergeCell ref="E37:G37"/>
    <mergeCell ref="E2:G2"/>
    <mergeCell ref="E8:G8"/>
    <mergeCell ref="E12:G12"/>
    <mergeCell ref="E14:G14"/>
    <mergeCell ref="E3:G3"/>
    <mergeCell ref="E4:G4"/>
    <mergeCell ref="E7:G7"/>
    <mergeCell ref="E11:G11"/>
    <mergeCell ref="E13:G13"/>
    <mergeCell ref="E22:G22"/>
    <mergeCell ref="E23:G23"/>
    <mergeCell ref="E24:G24"/>
    <mergeCell ref="E25:G25"/>
    <mergeCell ref="E38:G38"/>
    <mergeCell ref="E94:G94"/>
    <mergeCell ref="E41:G41"/>
    <mergeCell ref="E42:G42"/>
    <mergeCell ref="E40:G40"/>
    <mergeCell ref="E61:G61"/>
    <mergeCell ref="E48:G48"/>
    <mergeCell ref="E60:G60"/>
    <mergeCell ref="E62:G62"/>
    <mergeCell ref="E59:G59"/>
    <mergeCell ref="E57:G57"/>
    <mergeCell ref="E58:G58"/>
    <mergeCell ref="E46:G46"/>
    <mergeCell ref="E47:G47"/>
  </mergeCells>
  <pageMargins left="0.39370078740157483" right="0.39370078740157483" top="1.1141304347826086" bottom="0.79166666666666663" header="0.125" footer="0.125"/>
  <pageSetup paperSize="9" orientation="portrait" r:id="rId1"/>
  <headerFooter>
    <oddHeader>&amp;L&amp;"Arial Narrow,Normal"&amp;9Lot n°05 CHAUFFAGE – VENTILATION - PLOMBERIE – SANITAIRE&amp;C&amp;"Arial Narrow,Normal"&amp;10
REHABILITATION DE LOCAUX DU CENTRE INRAE GRAND EST
COLMAR
&amp;R&amp;"Arial Narrow,Normal"&amp;9 24-04-085 - indice 00</oddHeader>
    <oddFooter>&amp;L&amp;G&amp;C&amp;"Arial Narrow,Normal"&amp;9DCE du 06/10/2025&amp;R&amp;"Arial Narrow,Normal"&amp;9Page &amp;P sur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DPGF</vt:lpstr>
      <vt:lpstr>Recap</vt:lpstr>
      <vt:lpstr>DPGF!Impression_des_titres</vt:lpstr>
      <vt:lpstr>DPGF!Zone_d_impression</vt:lpstr>
      <vt:lpstr>PDG!Zone_d_impression</vt:lpstr>
      <vt:lpstr>Recap!Zone_d_impression</vt:lpstr>
    </vt:vector>
  </TitlesOfParts>
  <Company>NRTherm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Courtot</dc:creator>
  <cp:lastModifiedBy>M-Claire HUSSON</cp:lastModifiedBy>
  <cp:lastPrinted>2025-10-06T13:31:04Z</cp:lastPrinted>
  <dcterms:created xsi:type="dcterms:W3CDTF">2014-10-21T08:37:59Z</dcterms:created>
  <dcterms:modified xsi:type="dcterms:W3CDTF">2025-11-24T09:35:42Z</dcterms:modified>
</cp:coreProperties>
</file>