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GrillePrix_DIE-B24-08893-F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7" i="1" l="1"/>
  <c r="I18" i="1" l="1"/>
  <c r="I19" i="1"/>
  <c r="I20" i="1"/>
  <c r="I21" i="1"/>
  <c r="I27" i="1" l="1"/>
  <c r="I28" i="1" s="1"/>
  <c r="E34" i="1" l="1"/>
  <c r="I22" i="1"/>
  <c r="E33" i="1" s="1"/>
  <c r="E35" i="1" s="1"/>
</calcChain>
</file>

<file path=xl/sharedStrings.xml><?xml version="1.0" encoding="utf-8"?>
<sst xmlns="http://schemas.openxmlformats.org/spreadsheetml/2006/main" count="41" uniqueCount="28">
  <si>
    <t>Le fichier se remplit en complétant les cellules vides et non grisées.
Le montant des cellules grisées se calcule automatiquement.
Toute modification, ajout ou supression entrainera l'irrégularité de l'offre.
Toutes les lignes doivent être renseignées, à défaut l'offre sera éliminée.</t>
  </si>
  <si>
    <t>Profils</t>
  </si>
  <si>
    <t>Désignation</t>
  </si>
  <si>
    <t>Taux journaliers en € HT</t>
  </si>
  <si>
    <t>PART FERME</t>
  </si>
  <si>
    <t>Prestations</t>
  </si>
  <si>
    <t>MONTANT  TOTAL DE LA PART FERME (en € HT)</t>
  </si>
  <si>
    <t>PART OPTIONNELLE</t>
  </si>
  <si>
    <t>MONTANT  PLAFOND DE LA PART OPTIONNELLE (en € HT)</t>
  </si>
  <si>
    <t>Poste</t>
  </si>
  <si>
    <t xml:space="preserve">Référence de l'offre </t>
  </si>
  <si>
    <t>Date</t>
  </si>
  <si>
    <t xml:space="preserve">Dénomination social du candidat </t>
  </si>
  <si>
    <t>MONTANT  PLAFOND TOTAL DU MARCHE (en € HT)</t>
  </si>
  <si>
    <t>Intégration de nouveaux calculs de statistiques en BDD ArgosStats</t>
  </si>
  <si>
    <t>TESTS RADIATIFS
DIE-B24-03183-FR</t>
  </si>
  <si>
    <t>60 - OPTION 1</t>
  </si>
  <si>
    <t>Cartes d'évaluation - schéma + fabrication cartes</t>
  </si>
  <si>
    <t>Tests avant irradiations</t>
  </si>
  <si>
    <t>Tests à la dose ionisante</t>
  </si>
  <si>
    <t>Tests à la dose non ionisante</t>
  </si>
  <si>
    <t>Tests aux ions lourds</t>
  </si>
  <si>
    <t>Charge (en homme.jour) profil 1</t>
  </si>
  <si>
    <t>Charge (en homme.jour) profil 2</t>
  </si>
  <si>
    <t>Charge (en homme.jour) profil 3</t>
  </si>
  <si>
    <t>Fournitures (en € HT)</t>
  </si>
  <si>
    <t>Montant forfaitaire (en € HT)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</si>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</sst>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1" x14ac:knownFonts="1">
    <font>
      <sz val="11"/>
      <color theme="1"/>
      <name val="Calibri"/>
      <family val="2"/>
      <scheme val="minor"/>
    </font>
    <font>
      <b/>
      <sz val="12"/>
      <color rgb="FF000000"/>
      <name val="Arial"/>
      <family val="2"/>
    </font>
    <font>
      <sz val="11"/>
      <color theme="1"/>
      <name val="Arial"/>
      <family val="2"/>
    </font>
    <font>
      <i/>
      <sz val="11"/>
      <color rgb="FF000000"/>
      <name val="Arial"/>
      <family val="2"/>
    </font>
    <font>
      <b/>
      <sz val="12"/>
      <color rgb="FFFFFFFF"/>
      <name val="Arial"/>
      <family val="2"/>
    </font>
    <font>
      <b/>
      <sz val="14"/>
      <color rgb="FFFFFFFF"/>
      <name val="Arial"/>
      <family val="2"/>
    </font>
    <font>
      <b/>
      <sz val="11"/>
      <color rgb="FFFFFFFF"/>
      <name val="Arial"/>
      <family val="2"/>
    </font>
    <font>
      <b/>
      <sz val="11"/>
      <name val="Arial"/>
      <family val="2"/>
    </font>
    <font>
      <b/>
      <sz val="20"/>
      <color rgb="FFFFFFFF"/>
      <name val="Arial"/>
      <family val="2"/>
    </font>
    <font>
      <b/>
      <sz val="11"/>
      <color theme="0"/>
      <name val="Arial"/>
      <family val="2"/>
    </font>
    <font>
      <sz val="12"/>
      <name val="Arial"/>
      <family val="2"/>
    </font>
  </fonts>
  <fills count="13">
    <fill>
      <patternFill patternType="none"/>
    </fill>
    <fill>
      <patternFill patternType="gray125"/>
    </fill>
    <fill>
      <patternFill patternType="solid">
        <fgColor rgb="FF5B9BD5"/>
        <bgColor rgb="FF5B9BD5"/>
      </patternFill>
    </fill>
    <fill>
      <patternFill patternType="solid">
        <fgColor rgb="FFDDEBF7"/>
        <bgColor rgb="FFDDEBF7"/>
      </patternFill>
    </fill>
    <fill>
      <patternFill patternType="solid">
        <fgColor rgb="FF1F4E78"/>
        <bgColor rgb="FF000000"/>
      </patternFill>
    </fill>
    <fill>
      <patternFill patternType="solid">
        <fgColor theme="0" tint="-0.14999847407452621"/>
        <bgColor rgb="FFDDEBF7"/>
      </patternFill>
    </fill>
    <fill>
      <patternFill patternType="solid">
        <fgColor theme="0" tint="-0.14999847407452621"/>
        <bgColor rgb="FF5B9BD5"/>
      </patternFill>
    </fill>
    <fill>
      <patternFill patternType="solid">
        <fgColor theme="4"/>
        <bgColor rgb="FF5B9BD5"/>
      </patternFill>
    </fill>
    <fill>
      <patternFill patternType="solid">
        <fgColor theme="4" tint="0.59999389629810485"/>
        <bgColor indexed="64"/>
      </patternFill>
    </fill>
    <fill>
      <patternFill patternType="solid">
        <fgColor theme="4" tint="0.79998168889431442"/>
        <bgColor indexed="64"/>
      </patternFill>
    </fill>
    <fill>
      <patternFill patternType="solid">
        <fgColor theme="1" tint="0.499984740745262"/>
        <bgColor indexed="64"/>
      </patternFill>
    </fill>
    <fill>
      <patternFill patternType="solid">
        <fgColor theme="1" tint="0.499984740745262"/>
        <bgColor rgb="FFDDEBF7"/>
      </patternFill>
    </fill>
    <fill>
      <patternFill patternType="solid">
        <fgColor theme="1" tint="0.499984740745262"/>
        <bgColor rgb="FF5B9BD5"/>
      </patternFill>
    </fill>
  </fills>
  <borders count="24">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auto="1"/>
      </bottom>
      <diagonal/>
    </border>
    <border>
      <left style="medium">
        <color indexed="64"/>
      </left>
      <right/>
      <top style="thin">
        <color indexed="64"/>
      </top>
      <bottom style="thin">
        <color indexed="64"/>
      </bottom>
      <diagonal/>
    </border>
    <border>
      <left style="medium">
        <color indexed="64"/>
      </left>
      <right style="medium">
        <color indexed="64"/>
      </right>
      <top style="thin">
        <color auto="1"/>
      </top>
      <bottom style="thin">
        <color auto="1"/>
      </bottom>
      <diagonal/>
    </border>
    <border>
      <left style="medium">
        <color indexed="64"/>
      </left>
      <right/>
      <top style="thin">
        <color indexed="64"/>
      </top>
      <bottom style="medium">
        <color indexed="64"/>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medium">
        <color indexed="64"/>
      </top>
      <bottom/>
      <diagonal/>
    </border>
    <border>
      <left/>
      <right style="thin">
        <color auto="1"/>
      </right>
      <top style="medium">
        <color indexed="64"/>
      </top>
      <bottom style="thin">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right/>
      <top style="medium">
        <color indexed="64"/>
      </top>
      <bottom style="thin">
        <color auto="1"/>
      </bottom>
      <diagonal/>
    </border>
  </borders>
  <cellStyleXfs count="1">
    <xf numFmtId="0" fontId="0" fillId="0" borderId="0"/>
  </cellStyleXfs>
  <cellXfs count="55">
    <xf numFmtId="0" fontId="0" fillId="0" borderId="0" xfId="0"/>
    <xf numFmtId="0" fontId="1"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xf numFmtId="0" fontId="2" fillId="0" borderId="0" xfId="0" applyFont="1" applyFill="1" applyBorder="1" applyAlignment="1">
      <alignment wrapText="1"/>
    </xf>
    <xf numFmtId="0" fontId="2" fillId="0" borderId="0" xfId="0" applyFont="1"/>
    <xf numFmtId="0" fontId="3" fillId="0" borderId="0"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164" fontId="2" fillId="3" borderId="4" xfId="0" applyNumberFormat="1" applyFont="1" applyFill="1" applyBorder="1" applyAlignment="1">
      <alignment horizontal="center" vertical="center" wrapText="1"/>
    </xf>
    <xf numFmtId="0" fontId="2" fillId="3" borderId="7" xfId="0" applyFont="1" applyFill="1" applyBorder="1" applyAlignment="1">
      <alignment horizontal="center" vertical="center" wrapText="1"/>
    </xf>
    <xf numFmtId="164" fontId="2" fillId="3" borderId="8" xfId="0" applyNumberFormat="1"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6" fillId="0" borderId="0" xfId="0" applyFont="1" applyFill="1" applyBorder="1" applyAlignment="1">
      <alignment vertical="center" wrapText="1"/>
    </xf>
    <xf numFmtId="164" fontId="2" fillId="5" borderId="15" xfId="0" applyNumberFormat="1" applyFont="1" applyFill="1" applyBorder="1" applyAlignment="1">
      <alignment horizontal="right" vertical="center" wrapText="1"/>
    </xf>
    <xf numFmtId="164" fontId="7" fillId="6" borderId="18" xfId="0" applyNumberFormat="1" applyFont="1" applyFill="1" applyBorder="1" applyAlignment="1">
      <alignment vertical="center" wrapText="1"/>
    </xf>
    <xf numFmtId="164" fontId="7" fillId="6" borderId="21" xfId="0" applyNumberFormat="1" applyFont="1" applyFill="1" applyBorder="1" applyAlignment="1">
      <alignment vertical="center" wrapText="1"/>
    </xf>
    <xf numFmtId="0" fontId="2" fillId="8" borderId="5" xfId="0" applyFont="1" applyFill="1" applyBorder="1" applyAlignment="1">
      <alignment horizontal="center" vertical="center" wrapText="1"/>
    </xf>
    <xf numFmtId="164" fontId="2" fillId="8" borderId="6" xfId="0" applyNumberFormat="1" applyFont="1" applyFill="1" applyBorder="1" applyAlignment="1">
      <alignment horizontal="center" vertical="center" wrapText="1"/>
    </xf>
    <xf numFmtId="0" fontId="2" fillId="8" borderId="14" xfId="0" applyFont="1" applyFill="1" applyBorder="1" applyAlignment="1">
      <alignment horizontal="center" vertical="center" wrapText="1"/>
    </xf>
    <xf numFmtId="0" fontId="2" fillId="3" borderId="15" xfId="0" applyFont="1" applyFill="1" applyBorder="1" applyAlignment="1">
      <alignment horizontal="left" vertical="center" wrapText="1"/>
    </xf>
    <xf numFmtId="0" fontId="2" fillId="8" borderId="14" xfId="0" applyFont="1" applyFill="1" applyBorder="1" applyAlignment="1">
      <alignment horizontal="left" vertical="center" wrapText="1"/>
    </xf>
    <xf numFmtId="164" fontId="6" fillId="2" borderId="2" xfId="0" applyNumberFormat="1" applyFont="1" applyFill="1" applyBorder="1" applyAlignment="1">
      <alignment horizontal="right" vertical="center" wrapText="1"/>
    </xf>
    <xf numFmtId="0" fontId="2" fillId="8" borderId="15" xfId="0" applyFont="1" applyFill="1" applyBorder="1" applyAlignment="1">
      <alignment horizontal="left" vertical="center" wrapText="1"/>
    </xf>
    <xf numFmtId="0" fontId="2" fillId="8" borderId="23" xfId="0" applyFont="1" applyFill="1" applyBorder="1" applyAlignment="1">
      <alignment horizontal="center" vertical="center" wrapText="1"/>
    </xf>
    <xf numFmtId="164" fontId="7" fillId="6" borderId="2" xfId="0" applyNumberFormat="1" applyFont="1" applyFill="1" applyBorder="1" applyAlignment="1">
      <alignment vertical="center" wrapText="1"/>
    </xf>
    <xf numFmtId="0" fontId="1" fillId="9" borderId="1" xfId="0" applyFont="1" applyFill="1" applyBorder="1" applyAlignment="1">
      <alignment horizontal="left" vertical="center"/>
    </xf>
    <xf numFmtId="0" fontId="1" fillId="9" borderId="2" xfId="0" applyFont="1" applyFill="1" applyBorder="1" applyAlignment="1">
      <alignment horizontal="center" vertical="center"/>
    </xf>
    <xf numFmtId="0" fontId="1" fillId="9" borderId="2" xfId="0" applyFont="1" applyFill="1" applyBorder="1" applyAlignment="1">
      <alignment horizontal="left" vertical="center"/>
    </xf>
    <xf numFmtId="0" fontId="1" fillId="9" borderId="19" xfId="0" applyFont="1" applyFill="1" applyBorder="1" applyAlignment="1">
      <alignment horizontal="center" vertical="center"/>
    </xf>
    <xf numFmtId="0" fontId="1" fillId="8" borderId="1" xfId="0" applyFont="1" applyFill="1" applyBorder="1" applyAlignment="1">
      <alignment horizontal="left" vertical="center"/>
    </xf>
    <xf numFmtId="0" fontId="1" fillId="8" borderId="2" xfId="0" applyFont="1" applyFill="1" applyBorder="1" applyAlignment="1">
      <alignment horizontal="center" vertical="center"/>
    </xf>
    <xf numFmtId="0" fontId="2" fillId="3" borderId="15" xfId="0" applyFont="1" applyFill="1" applyBorder="1" applyAlignment="1">
      <alignment horizontal="center" vertical="center" wrapText="1"/>
    </xf>
    <xf numFmtId="0" fontId="2" fillId="10" borderId="15" xfId="0" applyFont="1" applyFill="1" applyBorder="1" applyAlignment="1">
      <alignment horizontal="center" vertical="center" wrapText="1"/>
    </xf>
    <xf numFmtId="0" fontId="2" fillId="11" borderId="15" xfId="0" applyFont="1" applyFill="1" applyBorder="1" applyAlignment="1">
      <alignment horizontal="center" vertical="center" wrapText="1"/>
    </xf>
    <xf numFmtId="0" fontId="10" fillId="12" borderId="2" xfId="0" applyFont="1" applyFill="1" applyBorder="1" applyAlignment="1">
      <alignment horizontal="center" vertical="center" wrapText="1"/>
    </xf>
    <xf numFmtId="0" fontId="9" fillId="7" borderId="12" xfId="0" applyFont="1" applyFill="1" applyBorder="1" applyAlignment="1">
      <alignment horizontal="left" vertical="center" wrapText="1"/>
    </xf>
    <xf numFmtId="0" fontId="9" fillId="7" borderId="13" xfId="0" applyFont="1" applyFill="1" applyBorder="1" applyAlignment="1">
      <alignment horizontal="left" vertical="center" wrapText="1"/>
    </xf>
    <xf numFmtId="0" fontId="8" fillId="4" borderId="1"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9" fillId="7" borderId="1" xfId="0" applyFont="1" applyFill="1" applyBorder="1" applyAlignment="1">
      <alignment horizontal="left" vertical="center" wrapText="1"/>
    </xf>
    <xf numFmtId="0" fontId="9" fillId="7" borderId="18" xfId="0" applyFont="1" applyFill="1" applyBorder="1" applyAlignment="1">
      <alignment horizontal="left" vertical="center" wrapText="1"/>
    </xf>
    <xf numFmtId="0" fontId="9" fillId="7" borderId="20" xfId="0" applyFont="1" applyFill="1" applyBorder="1" applyAlignment="1">
      <alignment horizontal="left" vertical="center" wrapText="1"/>
    </xf>
    <xf numFmtId="0" fontId="9" fillId="7" borderId="22"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4" fillId="2" borderId="18"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I38"/>
  <sheetViews>
    <sheetView tabSelected="1" topLeftCell="B1" zoomScale="80" zoomScaleNormal="80" workbookViewId="0">
      <selection activeCell="B3" sqref="B3"/>
    </sheetView>
  </sheetViews>
  <sheetFormatPr baseColWidth="10" defaultColWidth="9.140625" defaultRowHeight="14.25" x14ac:dyDescent="0.2"/>
  <cols>
    <col min="1" max="2" width="9.140625" style="5"/>
    <col min="3" max="3" width="38.28515625" style="5" bestFit="1" customWidth="1"/>
    <col min="4" max="4" width="87.7109375" style="5" customWidth="1"/>
    <col min="5" max="6" width="38.42578125" style="5" bestFit="1" customWidth="1"/>
    <col min="7" max="7" width="38.5703125" style="5" bestFit="1" customWidth="1"/>
    <col min="8" max="8" width="38.5703125" style="5" customWidth="1"/>
    <col min="9" max="9" width="31.85546875" style="5" bestFit="1" customWidth="1"/>
    <col min="10" max="10" width="28.5703125" style="5" customWidth="1"/>
    <col min="11" max="16384" width="9.140625" style="5"/>
  </cols>
  <sheetData>
    <row r="2" spans="3:9" ht="15" thickBot="1" x14ac:dyDescent="0.25"/>
    <row r="3" spans="3:9" ht="63" customHeight="1" thickBot="1" x14ac:dyDescent="0.25">
      <c r="C3" s="40" t="s">
        <v>15</v>
      </c>
      <c r="D3" s="41"/>
      <c r="E3" s="41"/>
      <c r="F3" s="41"/>
      <c r="G3" s="41"/>
      <c r="H3" s="41"/>
      <c r="I3" s="42"/>
    </row>
    <row r="4" spans="3:9" ht="16.5" thickBot="1" x14ac:dyDescent="0.3">
      <c r="C4" s="28" t="s">
        <v>12</v>
      </c>
      <c r="D4" s="29"/>
      <c r="E4" s="1"/>
      <c r="F4" s="2"/>
      <c r="G4" s="3"/>
      <c r="H4" s="3"/>
      <c r="I4" s="4"/>
    </row>
    <row r="5" spans="3:9" ht="16.5" thickBot="1" x14ac:dyDescent="0.3">
      <c r="C5" s="32" t="s">
        <v>10</v>
      </c>
      <c r="D5" s="33"/>
      <c r="E5" s="1"/>
      <c r="F5" s="2"/>
      <c r="G5" s="3"/>
      <c r="H5" s="3"/>
      <c r="I5" s="4"/>
    </row>
    <row r="6" spans="3:9" ht="16.5" thickBot="1" x14ac:dyDescent="0.3">
      <c r="C6" s="30" t="s">
        <v>11</v>
      </c>
      <c r="D6" s="31"/>
      <c r="E6" s="1"/>
      <c r="F6" s="2"/>
      <c r="G6" s="3"/>
      <c r="H6" s="3"/>
      <c r="I6" s="4"/>
    </row>
    <row r="7" spans="3:9" ht="62.25" customHeight="1" x14ac:dyDescent="0.2">
      <c r="C7" s="47" t="s">
        <v>0</v>
      </c>
      <c r="D7" s="47"/>
      <c r="E7" s="47"/>
      <c r="F7" s="6"/>
      <c r="G7" s="3"/>
      <c r="H7" s="3"/>
      <c r="I7" s="4"/>
    </row>
    <row r="8" spans="3:9" ht="15" thickBot="1" x14ac:dyDescent="0.25">
      <c r="C8" s="6"/>
      <c r="D8" s="6"/>
      <c r="E8" s="6"/>
      <c r="F8" s="6"/>
      <c r="G8" s="3"/>
      <c r="H8" s="3"/>
      <c r="I8" s="4"/>
    </row>
    <row r="9" spans="3:9" ht="16.5" thickBot="1" x14ac:dyDescent="0.25">
      <c r="C9" s="7" t="s">
        <v>1</v>
      </c>
      <c r="D9" s="7" t="s">
        <v>2</v>
      </c>
      <c r="E9" s="8" t="s">
        <v>3</v>
      </c>
      <c r="F9" s="6"/>
      <c r="G9" s="3"/>
      <c r="H9" s="3"/>
      <c r="I9" s="4"/>
    </row>
    <row r="10" spans="3:9" x14ac:dyDescent="0.2">
      <c r="C10" s="9">
        <v>1</v>
      </c>
      <c r="D10" s="9"/>
      <c r="E10" s="10"/>
      <c r="F10" s="6"/>
      <c r="G10" s="3"/>
      <c r="H10" s="3"/>
      <c r="I10" s="4"/>
    </row>
    <row r="11" spans="3:9" x14ac:dyDescent="0.2">
      <c r="C11" s="19">
        <v>2</v>
      </c>
      <c r="D11" s="19"/>
      <c r="E11" s="20"/>
      <c r="F11" s="6"/>
      <c r="G11" s="3"/>
      <c r="H11" s="3"/>
      <c r="I11" s="4"/>
    </row>
    <row r="12" spans="3:9" ht="15" thickBot="1" x14ac:dyDescent="0.25">
      <c r="C12" s="11">
        <v>3</v>
      </c>
      <c r="D12" s="11"/>
      <c r="E12" s="12"/>
      <c r="F12" s="6"/>
      <c r="G12" s="3"/>
      <c r="H12" s="3"/>
      <c r="I12" s="4"/>
    </row>
    <row r="13" spans="3:9" x14ac:dyDescent="0.2">
      <c r="C13" s="6"/>
      <c r="D13" s="6"/>
      <c r="E13" s="6"/>
      <c r="F13" s="6"/>
      <c r="G13" s="3"/>
      <c r="H13" s="3"/>
      <c r="I13" s="4"/>
    </row>
    <row r="14" spans="3:9" ht="15" thickBot="1" x14ac:dyDescent="0.25">
      <c r="C14" s="6"/>
      <c r="D14" s="6"/>
      <c r="E14" s="6"/>
      <c r="F14" s="6"/>
      <c r="G14" s="3"/>
      <c r="H14" s="3"/>
      <c r="I14" s="4"/>
    </row>
    <row r="15" spans="3:9" ht="18.75" thickBot="1" x14ac:dyDescent="0.25">
      <c r="C15" s="48" t="s">
        <v>4</v>
      </c>
      <c r="D15" s="49"/>
      <c r="E15" s="49"/>
      <c r="F15" s="49"/>
      <c r="G15" s="49"/>
      <c r="H15" s="49"/>
      <c r="I15" s="50"/>
    </row>
    <row r="16" spans="3:9" ht="16.5" thickBot="1" x14ac:dyDescent="0.25">
      <c r="C16" s="8" t="s">
        <v>9</v>
      </c>
      <c r="D16" s="8" t="s">
        <v>5</v>
      </c>
      <c r="E16" s="8" t="s">
        <v>22</v>
      </c>
      <c r="F16" s="8" t="s">
        <v>23</v>
      </c>
      <c r="G16" s="8" t="s">
        <v>24</v>
      </c>
      <c r="H16" s="8" t="s">
        <v>25</v>
      </c>
      <c r="I16" s="8" t="s">
        <v>26</v>
      </c>
    </row>
    <row r="17" spans="3:9" ht="15" thickBot="1" x14ac:dyDescent="0.25">
      <c r="C17" s="13">
        <v>10</v>
      </c>
      <c r="D17" s="22" t="s">
        <v>17</v>
      </c>
      <c r="E17" s="14"/>
      <c r="F17" s="13"/>
      <c r="G17" s="13"/>
      <c r="H17" s="34"/>
      <c r="I17" s="16">
        <f>($E$10*E17)+($E$11*F17)+($E$12*G17)+H17</f>
        <v>0</v>
      </c>
    </row>
    <row r="18" spans="3:9" ht="15" thickBot="1" x14ac:dyDescent="0.25">
      <c r="C18" s="21">
        <v>20</v>
      </c>
      <c r="D18" s="23" t="s">
        <v>18</v>
      </c>
      <c r="E18" s="21"/>
      <c r="F18" s="21"/>
      <c r="G18" s="21"/>
      <c r="H18" s="35" t="s">
        <v>27</v>
      </c>
      <c r="I18" s="16">
        <f>($E$10*E18)+($E$11*F18)+($E$12*G18)</f>
        <v>0</v>
      </c>
    </row>
    <row r="19" spans="3:9" ht="15" thickBot="1" x14ac:dyDescent="0.25">
      <c r="C19" s="13">
        <v>30</v>
      </c>
      <c r="D19" s="22" t="s">
        <v>19</v>
      </c>
      <c r="E19" s="14"/>
      <c r="F19" s="13"/>
      <c r="G19" s="13"/>
      <c r="H19" s="36" t="s">
        <v>27</v>
      </c>
      <c r="I19" s="16">
        <f>($E$10*E19)+($E$11*F19)+($E$12*G19)</f>
        <v>0</v>
      </c>
    </row>
    <row r="20" spans="3:9" ht="15" thickBot="1" x14ac:dyDescent="0.25">
      <c r="C20" s="21">
        <v>40</v>
      </c>
      <c r="D20" s="25" t="s">
        <v>20</v>
      </c>
      <c r="E20" s="26"/>
      <c r="F20" s="21"/>
      <c r="G20" s="21"/>
      <c r="H20" s="35" t="s">
        <v>27</v>
      </c>
      <c r="I20" s="16">
        <f>($E$10*E20)+($E$11*F20)+($E$12*G20)</f>
        <v>0</v>
      </c>
    </row>
    <row r="21" spans="3:9" ht="15" thickBot="1" x14ac:dyDescent="0.25">
      <c r="C21" s="13">
        <v>50</v>
      </c>
      <c r="D21" s="22" t="s">
        <v>21</v>
      </c>
      <c r="E21" s="14"/>
      <c r="F21" s="13"/>
      <c r="G21" s="13"/>
      <c r="H21" s="36" t="s">
        <v>27</v>
      </c>
      <c r="I21" s="16">
        <f>($E$10*E21)+($E$11*F21)+($E$12*G21)</f>
        <v>0</v>
      </c>
    </row>
    <row r="22" spans="3:9" ht="16.5" customHeight="1" thickBot="1" x14ac:dyDescent="0.25">
      <c r="C22" s="52" t="s">
        <v>6</v>
      </c>
      <c r="D22" s="53"/>
      <c r="E22" s="53"/>
      <c r="F22" s="53"/>
      <c r="G22" s="53"/>
      <c r="H22" s="54"/>
      <c r="I22" s="24">
        <f>SUM(I17:I21)</f>
        <v>0</v>
      </c>
    </row>
    <row r="23" spans="3:9" x14ac:dyDescent="0.2">
      <c r="C23" s="4"/>
      <c r="D23" s="4"/>
      <c r="E23" s="4"/>
      <c r="F23" s="4"/>
      <c r="G23" s="4"/>
      <c r="H23" s="4"/>
      <c r="I23" s="4"/>
    </row>
    <row r="24" spans="3:9" ht="15" thickBot="1" x14ac:dyDescent="0.25">
      <c r="C24" s="4"/>
      <c r="D24" s="4"/>
      <c r="E24" s="4"/>
      <c r="F24" s="4"/>
      <c r="G24" s="4"/>
      <c r="H24" s="4"/>
      <c r="I24" s="4"/>
    </row>
    <row r="25" spans="3:9" ht="18.75" thickBot="1" x14ac:dyDescent="0.25">
      <c r="C25" s="51" t="s">
        <v>7</v>
      </c>
      <c r="D25" s="41"/>
      <c r="E25" s="41"/>
      <c r="F25" s="41"/>
      <c r="G25" s="41"/>
      <c r="H25" s="41"/>
      <c r="I25" s="42"/>
    </row>
    <row r="26" spans="3:9" ht="16.5" thickBot="1" x14ac:dyDescent="0.25">
      <c r="C26" s="7" t="s">
        <v>9</v>
      </c>
      <c r="D26" s="8" t="s">
        <v>5</v>
      </c>
      <c r="E26" s="8" t="s">
        <v>22</v>
      </c>
      <c r="F26" s="8" t="s">
        <v>23</v>
      </c>
      <c r="G26" s="8" t="s">
        <v>24</v>
      </c>
      <c r="H26" s="37" t="s">
        <v>27</v>
      </c>
      <c r="I26" s="8" t="s">
        <v>26</v>
      </c>
    </row>
    <row r="27" spans="3:9" ht="15" thickBot="1" x14ac:dyDescent="0.25">
      <c r="C27" s="13" t="s">
        <v>16</v>
      </c>
      <c r="D27" s="22" t="s">
        <v>14</v>
      </c>
      <c r="E27" s="14"/>
      <c r="F27" s="13"/>
      <c r="G27" s="13"/>
      <c r="H27" s="36" t="s">
        <v>27</v>
      </c>
      <c r="I27" s="16">
        <f>($E$10*E27)+($E$11*F27)+($E$12*G27)</f>
        <v>0</v>
      </c>
    </row>
    <row r="28" spans="3:9" ht="16.5" customHeight="1" thickBot="1" x14ac:dyDescent="0.25">
      <c r="C28" s="52" t="s">
        <v>8</v>
      </c>
      <c r="D28" s="53"/>
      <c r="E28" s="53"/>
      <c r="F28" s="53"/>
      <c r="G28" s="53"/>
      <c r="H28" s="54"/>
      <c r="I28" s="24">
        <f>I27</f>
        <v>0</v>
      </c>
    </row>
    <row r="29" spans="3:9" x14ac:dyDescent="0.2">
      <c r="C29" s="4"/>
      <c r="D29" s="4"/>
      <c r="E29" s="4"/>
      <c r="F29" s="4"/>
      <c r="G29" s="4"/>
      <c r="H29" s="4"/>
      <c r="I29" s="4"/>
    </row>
    <row r="30" spans="3:9" x14ac:dyDescent="0.2">
      <c r="C30" s="4"/>
      <c r="D30" s="4"/>
      <c r="E30" s="4"/>
      <c r="F30" s="4"/>
      <c r="G30" s="4"/>
      <c r="H30" s="4"/>
      <c r="I30" s="4"/>
    </row>
    <row r="31" spans="3:9" x14ac:dyDescent="0.2">
      <c r="C31" s="4"/>
      <c r="D31" s="4"/>
      <c r="E31" s="4"/>
      <c r="F31" s="4"/>
      <c r="G31" s="4"/>
      <c r="H31" s="4"/>
      <c r="I31" s="4"/>
    </row>
    <row r="32" spans="3:9" ht="15" thickBot="1" x14ac:dyDescent="0.25">
      <c r="C32" s="4"/>
      <c r="D32" s="4"/>
      <c r="E32" s="4"/>
      <c r="F32" s="4"/>
      <c r="G32" s="4"/>
      <c r="H32" s="4"/>
      <c r="I32" s="4"/>
    </row>
    <row r="33" spans="3:9" ht="15.75" thickBot="1" x14ac:dyDescent="0.25">
      <c r="C33" s="43" t="s">
        <v>6</v>
      </c>
      <c r="D33" s="44"/>
      <c r="E33" s="17">
        <f>I22</f>
        <v>0</v>
      </c>
      <c r="F33" s="15"/>
      <c r="G33" s="15"/>
      <c r="H33" s="15"/>
      <c r="I33" s="4"/>
    </row>
    <row r="34" spans="3:9" ht="15.75" thickBot="1" x14ac:dyDescent="0.25">
      <c r="C34" s="45" t="s">
        <v>8</v>
      </c>
      <c r="D34" s="46"/>
      <c r="E34" s="18">
        <f>I28</f>
        <v>0</v>
      </c>
      <c r="F34" s="15"/>
      <c r="G34" s="15"/>
      <c r="H34" s="15"/>
      <c r="I34" s="4"/>
    </row>
    <row r="35" spans="3:9" ht="15.75" thickBot="1" x14ac:dyDescent="0.25">
      <c r="C35" s="38" t="s">
        <v>13</v>
      </c>
      <c r="D35" s="39"/>
      <c r="E35" s="27">
        <f>E33+E34</f>
        <v>0</v>
      </c>
      <c r="F35" s="15"/>
      <c r="G35" s="4"/>
      <c r="H35" s="4"/>
      <c r="I35" s="4"/>
    </row>
    <row r="36" spans="3:9" ht="15" x14ac:dyDescent="0.2">
      <c r="F36" s="15"/>
    </row>
    <row r="37" spans="3:9" ht="15" x14ac:dyDescent="0.2">
      <c r="F37" s="15"/>
    </row>
    <row r="38" spans="3:9" ht="15" x14ac:dyDescent="0.2">
      <c r="F38" s="15"/>
    </row>
  </sheetData>
  <mergeCells count="9">
    <mergeCell ref="C35:D35"/>
    <mergeCell ref="C3:I3"/>
    <mergeCell ref="C33:D33"/>
    <mergeCell ref="C34:D34"/>
    <mergeCell ref="C7:E7"/>
    <mergeCell ref="C15:I15"/>
    <mergeCell ref="C25:I25"/>
    <mergeCell ref="C28:H28"/>
    <mergeCell ref="C22:H22"/>
  </mergeCells>
  <pageMargins left="0.7" right="0.7" top="0.75" bottom="0.75" header="0.3" footer="0.3"/>
  <pageSetup paperSize="9" scale="3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GrillePrix_DIE-B24-08893-FR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2025-10-10T11:39:32Z</dcterms:modified>
</cp:coreProperties>
</file>