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_ML&amp;GP\5 - MARCHES\1 - MAINTENANCE CFA\Marché de maintenance CFA 2025\CCAP, RC ET CCTP Corrigés 06 10 2025\BPU et DPGF\"/>
    </mc:Choice>
  </mc:AlternateContent>
  <xr:revisionPtr revIDLastSave="0" documentId="13_ncr:1_{51444C15-0C33-4605-B400-58613C03A4A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PU Projet" sheetId="3" r:id="rId1"/>
    <sheet name="BPU Lot 3" sheetId="2" r:id="rId2"/>
    <sheet name="BPU Coûts d'interventio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4" l="1"/>
  <c r="E12" i="4"/>
  <c r="E11" i="4"/>
  <c r="F11" i="4" s="1"/>
  <c r="G11" i="4" s="1"/>
  <c r="E8" i="4"/>
  <c r="F8" i="4" s="1"/>
  <c r="G8" i="4" s="1"/>
  <c r="E7" i="4"/>
  <c r="F7" i="4" s="1"/>
  <c r="E6" i="4"/>
  <c r="F6" i="4" s="1"/>
  <c r="F13" i="4" l="1"/>
  <c r="G13" i="4" s="1"/>
  <c r="G7" i="4"/>
  <c r="F12" i="4"/>
  <c r="G12" i="4" s="1"/>
  <c r="G6" i="4"/>
</calcChain>
</file>

<file path=xl/sharedStrings.xml><?xml version="1.0" encoding="utf-8"?>
<sst xmlns="http://schemas.openxmlformats.org/spreadsheetml/2006/main" count="72" uniqueCount="63">
  <si>
    <t>BPU-Lot3 vidéo surveillance</t>
  </si>
  <si>
    <t>Sites concernés :</t>
  </si>
  <si>
    <t xml:space="preserve">Offre de prix : Remplacement à l'identique </t>
  </si>
  <si>
    <t>Matériels</t>
  </si>
  <si>
    <t>Références</t>
  </si>
  <si>
    <t>Remarques</t>
  </si>
  <si>
    <t>DUPLEX 5-109</t>
  </si>
  <si>
    <t>SCB3000</t>
  </si>
  <si>
    <t>Nom société :</t>
  </si>
  <si>
    <t>TVA à appliquer % :</t>
  </si>
  <si>
    <t>Remises accordée sur catalogue global en %:</t>
  </si>
  <si>
    <r>
      <t>*Nom de l'entreprise :</t>
    </r>
    <r>
      <rPr>
        <sz val="14"/>
        <color theme="1"/>
        <rFont val="Calibri"/>
        <family val="2"/>
        <scheme val="minor"/>
      </rPr>
      <t xml:space="preserve"> (*à renseigner)</t>
    </r>
  </si>
  <si>
    <t>Coût déplacement et Intervention</t>
  </si>
  <si>
    <t>Quantité</t>
  </si>
  <si>
    <t>Coût HT Déplacement Zone 1 à 3</t>
  </si>
  <si>
    <t>Coût heure de travail HT</t>
  </si>
  <si>
    <t>Coût total HT</t>
  </si>
  <si>
    <t>TVA 20%</t>
  </si>
  <si>
    <t>Coût TTC</t>
  </si>
  <si>
    <r>
      <t xml:space="preserve">Heure de main d'œuvre - </t>
    </r>
    <r>
      <rPr>
        <b/>
        <sz val="11"/>
        <color rgb="FF000000"/>
        <rFont val="Calibri Light"/>
        <family val="2"/>
      </rPr>
      <t>Monteur</t>
    </r>
  </si>
  <si>
    <r>
      <t xml:space="preserve">Heure de main d'œuvre - </t>
    </r>
    <r>
      <rPr>
        <b/>
        <sz val="11"/>
        <color rgb="FF000000"/>
        <rFont val="Calibri Light"/>
        <family val="2"/>
      </rPr>
      <t>Dépanneur</t>
    </r>
  </si>
  <si>
    <r>
      <t>Heure de main d'œuvre -</t>
    </r>
    <r>
      <rPr>
        <b/>
        <sz val="11"/>
        <color rgb="FF000000"/>
        <rFont val="Calibri Light"/>
        <family val="2"/>
      </rPr>
      <t>Technicien</t>
    </r>
  </si>
  <si>
    <t>Déplacement Zone 4</t>
  </si>
  <si>
    <t>BPU LOT 3 -  (vidéo surveillance) Coût des interventions pour les travaux sur bon de commande</t>
  </si>
  <si>
    <t>Dans la mesure du possible, le candidat fournit également le catalogue global des produits fournisseur avec prix et remises</t>
  </si>
  <si>
    <t>DHI-NVR608H-64-XI</t>
  </si>
  <si>
    <t>DHI-NVR608-128-4KS2</t>
  </si>
  <si>
    <t>DS-2CD1743G2-IZ</t>
  </si>
  <si>
    <t>DH-XVR5216AN-4KL-I3</t>
  </si>
  <si>
    <t>DH-IPC-HDBW5842H-ZHE</t>
  </si>
  <si>
    <t>IPC-HFW3841T-ZS-S2</t>
  </si>
  <si>
    <t>DH-IPC-HDBW5541E-ZE</t>
  </si>
  <si>
    <t>Caméra</t>
  </si>
  <si>
    <t>Enregistreur Numérique Dahua 16 canaux Hybrid</t>
  </si>
  <si>
    <t xml:space="preserve">Enregistreur Numérique Dahua 64 canaux </t>
  </si>
  <si>
    <t xml:space="preserve">Enregistreur Numérique Dahua 128 canaux </t>
  </si>
  <si>
    <t>DH-HAC-HDBW2601RP-Z</t>
  </si>
  <si>
    <t>DH-HAC-HFW1400RP-Z-IRE6</t>
  </si>
  <si>
    <t>DH-IPC-HFW2531TP-ZS-S2</t>
  </si>
  <si>
    <t>SCB2000</t>
  </si>
  <si>
    <t>Caméra Samsung SCB2000 12/24v</t>
  </si>
  <si>
    <t>Caméra Samsung SCB3000 12/24v</t>
  </si>
  <si>
    <t>Caméra HIKVISION 4Mpx / 2,8-12mm (Dôme IP)</t>
  </si>
  <si>
    <t>Caméra DAHUA 4Mpx / 2,7 -12 mm (Bullet analogique)</t>
  </si>
  <si>
    <t>Caméra DAHUA 5Mpx / 2,7-13,5mm (Bullet IP)</t>
  </si>
  <si>
    <t>Caméra DAHUA 6 Mpx / 2,7-13,5 mm (Dôme analogique)</t>
  </si>
  <si>
    <t>Caméra DAHUA 5Mpx / 2,7-13,5 mm (Dôme IP)</t>
  </si>
  <si>
    <t>Caméra DAHUA 8 Mpx / 2,7-12mm (Dôme IP)</t>
  </si>
  <si>
    <t>Milestone:</t>
  </si>
  <si>
    <t>Caméra DAHUA 8 Mpx / 2,7-13,5mm (Bullet IP)</t>
  </si>
  <si>
    <r>
      <t>1 -</t>
    </r>
    <r>
      <rPr>
        <sz val="12"/>
        <color theme="1"/>
        <rFont val="Times New Roman"/>
        <family val="1"/>
      </rPr>
      <t xml:space="preserve"> 61, Rue du Landy 93210 Saint Denis
2 - 218, Avenue du Président Wilson, 93210 Saint-Denis
3 - 292, Rue Saint-Martin 75003 Paris
4 - 41, Rue Gay-Lussac 75005 Paris
5 - 61, Rue du Landy 93210 Saint-Denis
6- 10 Rue de la procession 93210 Saint-Denis
</t>
    </r>
    <r>
      <rPr>
        <sz val="11"/>
        <color theme="1"/>
        <rFont val="Calibri"/>
        <family val="2"/>
        <scheme val="minor"/>
      </rPr>
      <t xml:space="preserve">
</t>
    </r>
  </si>
  <si>
    <t>3 ans care plus Xprotect Professional+</t>
  </si>
  <si>
    <t>Licence pour centrale Honeywell Galaxy supplémentaire MILESTONE</t>
  </si>
  <si>
    <t>Xprotect professional+ device license</t>
  </si>
  <si>
    <t>Xprotect Corporate acces license</t>
  </si>
  <si>
    <t>Xprotect Corporate device license</t>
  </si>
  <si>
    <t>Xprotect Access Door License</t>
  </si>
  <si>
    <t>Xprotect professional+ acces license</t>
  </si>
  <si>
    <t>Prix  (HT)</t>
  </si>
  <si>
    <t>Remise (%)</t>
  </si>
  <si>
    <t>Prix remisé (HT)</t>
  </si>
  <si>
    <t>Prix remisé (TTC)</t>
  </si>
  <si>
    <t>3 ans care plus Xprotect 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</si>
</sst>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u/>
      <sz val="14"/>
      <color rgb="FFFF0000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1"/>
      <color rgb="FF000000"/>
      <name val="Calibri Light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16"/>
      <name val="Calibri"/>
      <family val="2"/>
      <charset val="1"/>
    </font>
    <font>
      <b/>
      <sz val="11"/>
      <color rgb="FF000000"/>
      <name val="Calibri Light"/>
      <family val="2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3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7" borderId="16" applyNumberFormat="0" applyAlignment="0" applyProtection="0"/>
    <xf numFmtId="0" fontId="17" fillId="8" borderId="17" applyNumberFormat="0" applyAlignment="0" applyProtection="0"/>
    <xf numFmtId="0" fontId="18" fillId="8" borderId="16" applyNumberFormat="0" applyAlignment="0" applyProtection="0"/>
    <xf numFmtId="0" fontId="19" fillId="0" borderId="18" applyNumberFormat="0" applyFill="0" applyAlignment="0" applyProtection="0"/>
    <xf numFmtId="0" fontId="20" fillId="9" borderId="19" applyNumberFormat="0" applyAlignment="0" applyProtection="0"/>
    <xf numFmtId="0" fontId="21" fillId="0" borderId="0" applyNumberFormat="0" applyFill="0" applyBorder="0" applyAlignment="0" applyProtection="0"/>
    <xf numFmtId="0" fontId="10" fillId="10" borderId="20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21" applyNumberFormat="0" applyFill="0" applyAlignment="0" applyProtection="0"/>
    <xf numFmtId="0" fontId="23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3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3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3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3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3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34" borderId="0" applyNumberFormat="0" applyBorder="0" applyAlignment="0" applyProtection="0"/>
    <xf numFmtId="0" fontId="26" fillId="0" borderId="0"/>
    <xf numFmtId="0" fontId="28" fillId="35" borderId="0"/>
    <xf numFmtId="0" fontId="27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vertical="top"/>
    </xf>
    <xf numFmtId="0" fontId="0" fillId="0" borderId="0" xfId="0" applyBorder="1"/>
    <xf numFmtId="0" fontId="1" fillId="0" borderId="4" xfId="0" applyFont="1" applyBorder="1" applyAlignment="1">
      <alignment vertical="center"/>
    </xf>
    <xf numFmtId="0" fontId="0" fillId="0" borderId="5" xfId="0" applyBorder="1"/>
    <xf numFmtId="0" fontId="1" fillId="0" borderId="6" xfId="0" applyFont="1" applyBorder="1" applyAlignment="1">
      <alignment vertical="center"/>
    </xf>
    <xf numFmtId="0" fontId="0" fillId="0" borderId="7" xfId="0" applyBorder="1"/>
    <xf numFmtId="0" fontId="0" fillId="0" borderId="9" xfId="0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0" fontId="6" fillId="0" borderId="0" xfId="0" applyFont="1" applyBorder="1"/>
    <xf numFmtId="0" fontId="1" fillId="0" borderId="8" xfId="0" applyFont="1" applyBorder="1" applyAlignment="1">
      <alignment wrapText="1"/>
    </xf>
    <xf numFmtId="0" fontId="0" fillId="3" borderId="1" xfId="0" applyFill="1" applyBorder="1"/>
    <xf numFmtId="0" fontId="0" fillId="0" borderId="1" xfId="0" applyBorder="1"/>
    <xf numFmtId="0" fontId="1" fillId="0" borderId="1" xfId="0" applyFont="1" applyBorder="1"/>
    <xf numFmtId="0" fontId="0" fillId="0" borderId="1" xfId="0" applyFill="1" applyBorder="1" applyAlignment="1">
      <alignment horizontal="left" vertical="top" wrapText="1"/>
    </xf>
    <xf numFmtId="0" fontId="3" fillId="0" borderId="0" xfId="0" applyFont="1"/>
    <xf numFmtId="0" fontId="7" fillId="0" borderId="0" xfId="0" applyFont="1" applyFill="1" applyAlignment="1">
      <alignment horizontal="left" vertical="top"/>
    </xf>
    <xf numFmtId="0" fontId="8" fillId="0" borderId="12" xfId="0" applyFont="1" applyBorder="1" applyAlignment="1">
      <alignment horizontal="justify" vertical="center"/>
    </xf>
    <xf numFmtId="0" fontId="8" fillId="0" borderId="12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9" fillId="0" borderId="1" xfId="0" applyFont="1" applyBorder="1" applyAlignment="1">
      <alignment horizontal="justify" vertical="center"/>
    </xf>
    <xf numFmtId="0" fontId="0" fillId="0" borderId="0" xfId="0"/>
    <xf numFmtId="0" fontId="0" fillId="0" borderId="1" xfId="0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wrapText="1"/>
    </xf>
    <xf numFmtId="0" fontId="0" fillId="2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2" borderId="0" xfId="0" applyFill="1" applyBorder="1" applyAlignment="1"/>
    <xf numFmtId="0" fontId="0" fillId="0" borderId="0" xfId="0" applyFill="1" applyBorder="1" applyAlignment="1">
      <alignment horizontal="left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0" fillId="2" borderId="3" xfId="0" applyFill="1" applyBorder="1" applyAlignment="1"/>
  </cellXfs>
  <cellStyles count="47">
    <cellStyle name="20 % - Accent1" xfId="17" builtinId="30" customBuiltin="1"/>
    <cellStyle name="20 % - Accent2" xfId="20" builtinId="34" customBuiltin="1"/>
    <cellStyle name="20 % - Accent3" xfId="23" builtinId="38" customBuiltin="1"/>
    <cellStyle name="20 % - Accent4" xfId="26" builtinId="42" customBuiltin="1"/>
    <cellStyle name="20 % - Accent5" xfId="29" builtinId="46" customBuiltin="1"/>
    <cellStyle name="20 % - Accent6" xfId="32" builtinId="50" customBuiltin="1"/>
    <cellStyle name="40 % - Accent1" xfId="18" builtinId="31" customBuiltin="1"/>
    <cellStyle name="40 % - Accent2" xfId="21" builtinId="35" customBuiltin="1"/>
    <cellStyle name="40 % - Accent3" xfId="24" builtinId="39" customBuiltin="1"/>
    <cellStyle name="40 % - Accent4" xfId="27" builtinId="43" customBuiltin="1"/>
    <cellStyle name="40 % - Accent5" xfId="30" builtinId="47" customBuiltin="1"/>
    <cellStyle name="40 % - Accent6" xfId="33" builtinId="51" customBuiltin="1"/>
    <cellStyle name="60 % - Accent1 2" xfId="36" xr:uid="{65BC3C16-56DA-4EA1-89C2-440B21C01115}"/>
    <cellStyle name="60 % - Accent2 2" xfId="37" xr:uid="{AEFB5EE4-2CC0-411C-BAFF-4F45E98E0AE2}"/>
    <cellStyle name="60 % - Accent3 2" xfId="38" xr:uid="{90E1C8D1-4FC8-4E6A-B12D-C1BF66BFA758}"/>
    <cellStyle name="60 % - Accent4 2" xfId="39" xr:uid="{728703F6-73E3-4150-B73C-F1AACE51ED76}"/>
    <cellStyle name="60 % - Accent5 2" xfId="40" xr:uid="{E76BDE06-D228-44F5-9B38-C75ACE8C7035}"/>
    <cellStyle name="60 % - Accent6 2" xfId="41" xr:uid="{083BC957-C7E2-4837-955F-97FED8BFC4D5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Avertissement" xfId="12" builtinId="11" customBuiltin="1"/>
    <cellStyle name="Calcul" xfId="9" builtinId="22" customBuiltin="1"/>
    <cellStyle name="Cellule liée" xfId="10" builtinId="24" customBuiltin="1"/>
    <cellStyle name="Entrée" xfId="7" builtinId="20" customBuiltin="1"/>
    <cellStyle name="Excel Built-in Bad" xfId="43" xr:uid="{EA90E2D9-6D0E-4CA2-A706-1D6E8B30D27C}"/>
    <cellStyle name="Excel Built-in Normal" xfId="44" xr:uid="{52B72EDF-C81B-4192-85D4-597F91779199}"/>
    <cellStyle name="Insatisfaisant" xfId="6" builtinId="27" customBuiltin="1"/>
    <cellStyle name="Neutre 2" xfId="35" xr:uid="{053B50CB-E371-403C-8434-EE25DAA49B43}"/>
    <cellStyle name="Normal" xfId="0" builtinId="0"/>
    <cellStyle name="Normal 2" xfId="42" xr:uid="{666C9235-E970-4496-A60D-534538CB541F}"/>
    <cellStyle name="Note" xfId="13" builtinId="10" customBuiltin="1"/>
    <cellStyle name="Satisfaisant" xfId="5" builtinId="26" customBuiltin="1"/>
    <cellStyle name="Sortie" xfId="8" builtinId="21" customBuiltin="1"/>
    <cellStyle name="Texte explicatif" xfId="14" builtinId="53" customBuiltin="1"/>
    <cellStyle name="Titre 2" xfId="45" xr:uid="{D83C5543-68F2-4215-A846-C72992E374D1}"/>
    <cellStyle name="Titre 3" xfId="46" xr:uid="{67CEABA7-DDF6-48A6-91FA-2DE8BE1C3320}"/>
    <cellStyle name="Titre 4" xfId="34" xr:uid="{51ECB6D6-A3E1-427B-8E0E-E98CB07B6E9D}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5" builtinId="25" customBuiltin="1"/>
    <cellStyle name="Vérification" xfId="1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4</xdr:row>
      <xdr:rowOff>142875</xdr:rowOff>
    </xdr:from>
    <xdr:to>
      <xdr:col>14</xdr:col>
      <xdr:colOff>219075</xdr:colOff>
      <xdr:row>38</xdr:row>
      <xdr:rowOff>114300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6250" y="904875"/>
          <a:ext cx="10410825" cy="644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  <a:p>
          <a:pPr algn="ctr"/>
          <a:r>
            <a:rPr lang="fr-FR" sz="1600" b="1"/>
            <a:t>BPU LOT 3, Vidéo surveillance</a:t>
          </a:r>
        </a:p>
        <a:p>
          <a:pPr algn="ctr"/>
          <a:endParaRPr lang="fr-FR" sz="1200" b="1"/>
        </a:p>
        <a:p>
          <a:endParaRPr lang="fr-FR" sz="1100" baseline="0"/>
        </a:p>
        <a:p>
          <a:pPr algn="ctr"/>
          <a:endParaRPr lang="fr-FR" sz="1100" baseline="0"/>
        </a:p>
        <a:p>
          <a:pPr algn="ctr"/>
          <a:endParaRPr lang="fr-FR" sz="1100" baseline="0"/>
        </a:p>
        <a:p>
          <a:pPr algn="ctr"/>
          <a:r>
            <a:rPr lang="fr-FR" sz="1100" baseline="0"/>
            <a:t> </a:t>
          </a:r>
          <a:r>
            <a:rPr lang="fr-FR" sz="1800" b="1" baseline="0"/>
            <a:t>BPU lot 3, Partie à bon de commande</a:t>
          </a:r>
        </a:p>
        <a:p>
          <a:pPr algn="ctr"/>
          <a:endParaRPr lang="fr-FR" sz="1200" b="1" baseline="0"/>
        </a:p>
        <a:p>
          <a:pPr algn="ctr"/>
          <a:endParaRPr lang="fr-FR" sz="1200" b="0" baseline="0"/>
        </a:p>
        <a:p>
          <a:pPr algn="ctr" eaLnBrk="1" fontAlgn="auto" latinLnBrk="0" hangingPunct="1"/>
          <a:r>
            <a:rPr lang="fr-FR" sz="1100" b="0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maintenance corrective et les travaux</a:t>
          </a:r>
        </a:p>
        <a:p>
          <a:pPr algn="ctr" eaLnBrk="1" fontAlgn="auto" latinLnBrk="0" hangingPunct="1"/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Ces prestations font l’objet d’un devis conformément au bordereau de prix unitaire. Les prestations non prévues à ce dernier document font l’objet d’une feuille d’attachement justifiant de la fourniture et main-d’œuvre se rapportant strictement à ces prestations.</a:t>
          </a:r>
        </a:p>
        <a:p>
          <a:pPr algn="ctr" eaLnBrk="1" fontAlgn="auto" latinLnBrk="0" hangingPunct="1"/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devis donne lieu à un bon de commande sur lequel sont reportés la date et la durée de l’intervention. Il est signé et daté par l’entreprise et </a:t>
          </a:r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contractualise ces dernières données.</a:t>
          </a:r>
        </a:p>
        <a:p>
          <a:pPr algn="ctr" eaLnBrk="1" fontAlgn="auto" latinLnBrk="0" hangingPunct="1"/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devis mentionne obligatoirement :</a:t>
          </a:r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La localisation précise de l’intervention : site, accès, étage, numéro de local ;</a:t>
          </a:r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L’installation concernée;</a:t>
          </a:r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L’objet des travaux.</a:t>
          </a:r>
          <a:endParaRPr lang="fr-FR" sz="1200">
            <a:effectLst/>
          </a:endParaRPr>
        </a:p>
        <a:p>
          <a:pPr algn="ctr"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plus il est systématiquement accompagné des documents techniques des pièces et équipements proposés</a:t>
          </a:r>
          <a:endParaRPr lang="fr-FR" sz="1200">
            <a:effectLst/>
          </a:endParaRPr>
        </a:p>
        <a:p>
          <a:pPr algn="ctr"/>
          <a:endParaRPr lang="fr-FR" sz="1200" b="0" baseline="0"/>
        </a:p>
        <a:p>
          <a:pPr algn="ctr"/>
          <a:endParaRPr lang="fr-FR" sz="1200" b="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7</xdr:col>
      <xdr:colOff>47625</xdr:colOff>
      <xdr:row>47</xdr:row>
      <xdr:rowOff>66675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8505825"/>
          <a:ext cx="6943725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*</a:t>
          </a:r>
          <a:r>
            <a:rPr lang="fr-FR" sz="1100" b="1"/>
            <a:t>Remises accordée sur catalogue global en % :</a:t>
          </a:r>
        </a:p>
        <a:p>
          <a:endParaRPr lang="fr-FR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 des prestations ne figurant pas au bordereau des prix : </a:t>
          </a:r>
          <a:b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produits non expressément mentionnés au titre du BPU, mais néanmoins constitutifs de l’objet du lot concerné, verront leur prix déterminé en fonction du tarif général public, , affecté du taux général de remise consenti par le titulaire et exprimé en pourcentage dans le BPU.</a:t>
          </a:r>
        </a:p>
        <a:p>
          <a:endParaRPr lang="fr-FR" sz="1100"/>
        </a:p>
        <a:p>
          <a:r>
            <a:rPr lang="fr-FR" sz="1100"/>
            <a:t>De plus il est systématiquement accompagné des documents techniques des pièces et équipements proposés.</a:t>
          </a:r>
        </a:p>
        <a:p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14</xdr:row>
      <xdr:rowOff>0</xdr:rowOff>
    </xdr:from>
    <xdr:to>
      <xdr:col>7</xdr:col>
      <xdr:colOff>38100</xdr:colOff>
      <xdr:row>41</xdr:row>
      <xdr:rowOff>95249</xdr:rowOff>
    </xdr:to>
    <xdr:pic>
      <xdr:nvPicPr>
        <xdr:cNvPr id="2" name="irc_mi" descr="Image associé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28575" y="3200400"/>
          <a:ext cx="7614285" cy="50330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2" sqref="A2"/>
    </sheetView>
  </sheetViews>
  <sheetFormatPr baseColWidth="10" defaultColWidth="11.42578125" defaultRowHeight="15" x14ac:dyDescent="0.25"/>
  <sheetData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&amp;C&amp;F</oddHeader>
    <oddFooter>&amp;L&amp;A&amp;C&amp;P&amp;R&amp;D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8"/>
  <sheetViews>
    <sheetView tabSelected="1" workbookViewId="0">
      <selection activeCell="A27" sqref="A27"/>
    </sheetView>
  </sheetViews>
  <sheetFormatPr baseColWidth="10" defaultColWidth="11.42578125" defaultRowHeight="15" x14ac:dyDescent="0.25"/>
  <cols>
    <col min="1" max="1" width="46.42578125" customWidth="1"/>
    <col min="2" max="2" width="36" customWidth="1"/>
    <col min="3" max="3" width="14.5703125" bestFit="1" customWidth="1"/>
    <col min="4" max="6" width="14.5703125" style="33" customWidth="1"/>
    <col min="7" max="7" width="24.5703125" customWidth="1"/>
    <col min="13" max="13" width="34.42578125" customWidth="1"/>
    <col min="15" max="15" width="17.28515625" bestFit="1" customWidth="1"/>
  </cols>
  <sheetData>
    <row r="1" spans="1:16" ht="35.25" customHeight="1" x14ac:dyDescent="0.25">
      <c r="A1" s="48" t="s">
        <v>0</v>
      </c>
      <c r="B1" s="49"/>
      <c r="C1" s="49"/>
      <c r="D1" s="41"/>
      <c r="E1" s="41"/>
      <c r="F1" s="41"/>
    </row>
    <row r="2" spans="1:16" ht="15" customHeight="1" x14ac:dyDescent="0.25">
      <c r="A2" s="50" t="s">
        <v>1</v>
      </c>
      <c r="B2" s="51"/>
      <c r="C2" s="51"/>
      <c r="D2" s="42"/>
      <c r="E2" s="42"/>
      <c r="F2" s="42"/>
    </row>
    <row r="3" spans="1:16" ht="93.75" customHeight="1" x14ac:dyDescent="0.25">
      <c r="A3" s="46" t="s">
        <v>50</v>
      </c>
      <c r="B3" s="47"/>
      <c r="C3" s="47"/>
      <c r="D3" s="43"/>
      <c r="E3" s="43"/>
      <c r="F3" s="43"/>
    </row>
    <row r="4" spans="1:16" x14ac:dyDescent="0.25">
      <c r="A4" s="44" t="s">
        <v>2</v>
      </c>
      <c r="B4" s="45"/>
      <c r="C4" s="45"/>
      <c r="D4" s="38"/>
      <c r="E4" s="38"/>
      <c r="F4" s="40"/>
      <c r="G4" s="19"/>
    </row>
    <row r="5" spans="1:16" ht="30" x14ac:dyDescent="0.25">
      <c r="A5" s="9" t="s">
        <v>3</v>
      </c>
      <c r="B5" s="9" t="s">
        <v>4</v>
      </c>
      <c r="C5" s="10" t="s">
        <v>58</v>
      </c>
      <c r="D5" s="10" t="s">
        <v>59</v>
      </c>
      <c r="E5" s="10" t="s">
        <v>60</v>
      </c>
      <c r="F5" s="10" t="s">
        <v>61</v>
      </c>
      <c r="G5" s="21" t="s">
        <v>5</v>
      </c>
    </row>
    <row r="6" spans="1:16" x14ac:dyDescent="0.25">
      <c r="A6" s="15" t="s">
        <v>40</v>
      </c>
      <c r="B6" s="11" t="s">
        <v>39</v>
      </c>
      <c r="C6" s="12"/>
      <c r="D6" s="12"/>
      <c r="E6" s="12"/>
      <c r="F6" s="12"/>
      <c r="G6" s="20"/>
    </row>
    <row r="7" spans="1:16" s="33" customFormat="1" x14ac:dyDescent="0.25">
      <c r="A7" s="15" t="s">
        <v>41</v>
      </c>
      <c r="B7" s="13" t="s">
        <v>7</v>
      </c>
      <c r="C7" s="12"/>
      <c r="D7" s="12"/>
      <c r="E7" s="12"/>
      <c r="F7" s="12"/>
      <c r="G7" s="34"/>
    </row>
    <row r="8" spans="1:16" x14ac:dyDescent="0.25">
      <c r="A8" s="39" t="s">
        <v>32</v>
      </c>
      <c r="B8" s="12" t="s">
        <v>6</v>
      </c>
      <c r="C8" s="12"/>
      <c r="D8" s="12"/>
      <c r="E8" s="12"/>
      <c r="F8" s="12"/>
      <c r="G8" s="20"/>
    </row>
    <row r="9" spans="1:16" s="33" customFormat="1" x14ac:dyDescent="0.25">
      <c r="A9" s="11" t="s">
        <v>33</v>
      </c>
      <c r="B9" s="11" t="s">
        <v>28</v>
      </c>
      <c r="C9" s="12"/>
      <c r="D9" s="12"/>
      <c r="E9" s="12"/>
      <c r="F9" s="12"/>
      <c r="G9" s="34"/>
    </row>
    <row r="10" spans="1:16" x14ac:dyDescent="0.25">
      <c r="A10" s="22" t="s">
        <v>34</v>
      </c>
      <c r="B10" s="11" t="s">
        <v>25</v>
      </c>
      <c r="C10" s="12"/>
      <c r="D10" s="12"/>
      <c r="E10" s="12"/>
      <c r="F10" s="12"/>
      <c r="G10" s="20"/>
    </row>
    <row r="11" spans="1:16" s="33" customFormat="1" x14ac:dyDescent="0.25">
      <c r="A11" s="22" t="s">
        <v>35</v>
      </c>
      <c r="B11" s="11" t="s">
        <v>26</v>
      </c>
      <c r="C11" s="12"/>
      <c r="D11" s="12"/>
      <c r="E11" s="12"/>
      <c r="F11" s="12"/>
      <c r="G11" s="34"/>
    </row>
    <row r="12" spans="1:16" ht="37.5" customHeight="1" x14ac:dyDescent="0.25">
      <c r="A12" s="22" t="s">
        <v>46</v>
      </c>
      <c r="B12" s="11" t="s">
        <v>31</v>
      </c>
      <c r="C12" s="12"/>
      <c r="D12" s="12"/>
      <c r="E12" s="12"/>
      <c r="F12" s="12"/>
      <c r="G12" s="20"/>
      <c r="M12" s="31"/>
      <c r="N12" s="31"/>
    </row>
    <row r="13" spans="1:16" ht="39.75" customHeight="1" x14ac:dyDescent="0.25">
      <c r="A13" s="22" t="s">
        <v>45</v>
      </c>
      <c r="B13" s="11" t="s">
        <v>36</v>
      </c>
      <c r="C13" s="12"/>
      <c r="D13" s="12"/>
      <c r="E13" s="12"/>
      <c r="F13" s="12"/>
      <c r="G13" s="20"/>
      <c r="L13" s="36"/>
      <c r="M13" s="36"/>
      <c r="N13" s="36"/>
      <c r="O13" s="36"/>
      <c r="P13" s="36"/>
    </row>
    <row r="14" spans="1:16" s="33" customFormat="1" ht="39.75" customHeight="1" x14ac:dyDescent="0.25">
      <c r="A14" s="22" t="s">
        <v>44</v>
      </c>
      <c r="B14" s="11" t="s">
        <v>38</v>
      </c>
      <c r="C14" s="12"/>
      <c r="D14" s="12"/>
      <c r="E14" s="12"/>
      <c r="F14" s="12"/>
      <c r="G14" s="34"/>
      <c r="L14" s="36"/>
      <c r="M14" s="36"/>
      <c r="N14" s="36"/>
      <c r="O14" s="36"/>
      <c r="P14" s="36"/>
    </row>
    <row r="15" spans="1:16" ht="30" x14ac:dyDescent="0.25">
      <c r="A15" s="22" t="s">
        <v>43</v>
      </c>
      <c r="B15" s="11" t="s">
        <v>37</v>
      </c>
      <c r="C15" s="12"/>
      <c r="D15" s="12"/>
      <c r="E15" s="12"/>
      <c r="F15" s="12"/>
      <c r="G15" s="20"/>
      <c r="L15" s="36"/>
      <c r="M15" s="36"/>
      <c r="N15" s="36"/>
      <c r="O15" s="36"/>
      <c r="P15" s="36"/>
    </row>
    <row r="16" spans="1:16" ht="39" customHeight="1" x14ac:dyDescent="0.25">
      <c r="A16" s="22" t="s">
        <v>42</v>
      </c>
      <c r="B16" s="11" t="s">
        <v>27</v>
      </c>
      <c r="C16" s="12"/>
      <c r="D16" s="12"/>
      <c r="E16" s="12"/>
      <c r="F16" s="12"/>
      <c r="G16" s="20"/>
      <c r="L16" s="36"/>
      <c r="M16" s="37"/>
      <c r="N16" s="36"/>
      <c r="O16" s="36"/>
      <c r="P16" s="36"/>
    </row>
    <row r="17" spans="1:16" ht="15.75" customHeight="1" x14ac:dyDescent="0.25">
      <c r="A17" s="22" t="s">
        <v>47</v>
      </c>
      <c r="B17" s="11" t="s">
        <v>29</v>
      </c>
      <c r="C17" s="12"/>
      <c r="D17" s="12"/>
      <c r="E17" s="12"/>
      <c r="F17" s="12"/>
      <c r="G17" s="20"/>
      <c r="L17" s="36"/>
      <c r="M17" s="36"/>
      <c r="N17" s="36"/>
      <c r="O17" s="36"/>
      <c r="P17" s="36"/>
    </row>
    <row r="18" spans="1:16" ht="16.5" customHeight="1" x14ac:dyDescent="0.25">
      <c r="A18" s="22" t="s">
        <v>49</v>
      </c>
      <c r="B18" s="33" t="s">
        <v>30</v>
      </c>
      <c r="C18" s="12"/>
      <c r="D18" s="12"/>
      <c r="E18" s="12"/>
      <c r="F18" s="12"/>
      <c r="G18" s="20"/>
      <c r="L18" s="36"/>
      <c r="M18" s="35"/>
      <c r="N18" s="36"/>
      <c r="O18" s="36"/>
      <c r="P18" s="36"/>
    </row>
    <row r="19" spans="1:16" ht="16.5" customHeight="1" x14ac:dyDescent="0.25">
      <c r="A19" s="32" t="s">
        <v>48</v>
      </c>
      <c r="B19" s="13"/>
      <c r="C19" s="12"/>
      <c r="D19" s="12"/>
      <c r="E19" s="12"/>
      <c r="F19" s="12"/>
      <c r="G19" s="20"/>
      <c r="L19" s="36"/>
      <c r="M19" s="36"/>
      <c r="N19" s="36"/>
      <c r="O19" s="36"/>
      <c r="P19" s="36"/>
    </row>
    <row r="20" spans="1:16" s="33" customFormat="1" ht="16.5" customHeight="1" x14ac:dyDescent="0.25">
      <c r="A20" s="22" t="s">
        <v>57</v>
      </c>
      <c r="B20" s="13"/>
      <c r="C20" s="12"/>
      <c r="D20" s="12"/>
      <c r="E20" s="12"/>
      <c r="F20" s="12"/>
      <c r="G20" s="34"/>
      <c r="L20" s="36"/>
      <c r="M20" s="36"/>
      <c r="N20" s="36"/>
      <c r="O20" s="36"/>
      <c r="P20" s="36"/>
    </row>
    <row r="21" spans="1:16" s="33" customFormat="1" ht="16.5" customHeight="1" x14ac:dyDescent="0.25">
      <c r="A21" s="22" t="s">
        <v>56</v>
      </c>
      <c r="B21" s="13"/>
      <c r="C21" s="12"/>
      <c r="D21" s="12"/>
      <c r="E21" s="12"/>
      <c r="F21" s="12"/>
      <c r="G21" s="34"/>
      <c r="L21" s="36"/>
      <c r="M21" s="36"/>
      <c r="N21" s="36"/>
      <c r="O21" s="36"/>
      <c r="P21" s="36"/>
    </row>
    <row r="22" spans="1:16" ht="16.5" customHeight="1" x14ac:dyDescent="0.25">
      <c r="A22" s="22" t="s">
        <v>53</v>
      </c>
      <c r="B22" s="13"/>
      <c r="C22" s="12"/>
      <c r="D22" s="12"/>
      <c r="E22" s="12"/>
      <c r="F22" s="12"/>
      <c r="G22" s="20"/>
      <c r="L22" s="36"/>
      <c r="M22" s="36"/>
      <c r="N22" s="36"/>
      <c r="O22" s="36"/>
      <c r="P22" s="36"/>
    </row>
    <row r="23" spans="1:16" s="33" customFormat="1" ht="16.5" customHeight="1" x14ac:dyDescent="0.25">
      <c r="A23" s="22" t="s">
        <v>54</v>
      </c>
      <c r="B23" s="13"/>
      <c r="C23" s="12"/>
      <c r="D23" s="12"/>
      <c r="E23" s="12"/>
      <c r="F23" s="12"/>
      <c r="G23" s="34"/>
      <c r="L23" s="36"/>
      <c r="M23" s="36"/>
      <c r="N23" s="36"/>
      <c r="O23" s="36"/>
      <c r="P23" s="36"/>
    </row>
    <row r="24" spans="1:16" s="33" customFormat="1" ht="16.5" customHeight="1" x14ac:dyDescent="0.25">
      <c r="A24" s="22" t="s">
        <v>55</v>
      </c>
      <c r="B24" s="13"/>
      <c r="C24" s="12"/>
      <c r="D24" s="12"/>
      <c r="E24" s="12"/>
      <c r="F24" s="12"/>
      <c r="G24" s="34"/>
      <c r="L24" s="36"/>
      <c r="M24" s="36"/>
      <c r="N24" s="36"/>
      <c r="O24" s="36"/>
      <c r="P24" s="36"/>
    </row>
    <row r="25" spans="1:16" s="33" customFormat="1" ht="30" x14ac:dyDescent="0.25">
      <c r="A25" s="22" t="s">
        <v>52</v>
      </c>
      <c r="B25" s="13"/>
      <c r="C25" s="12"/>
      <c r="D25" s="12"/>
      <c r="E25" s="12"/>
      <c r="F25" s="12"/>
      <c r="G25" s="34"/>
      <c r="L25" s="36"/>
      <c r="M25" s="36"/>
      <c r="N25" s="36"/>
      <c r="O25" s="36"/>
      <c r="P25" s="36"/>
    </row>
    <row r="26" spans="1:16" ht="16.5" customHeight="1" x14ac:dyDescent="0.25">
      <c r="A26" s="22" t="s">
        <v>51</v>
      </c>
      <c r="B26" s="13"/>
      <c r="C26" s="12"/>
      <c r="D26" s="12"/>
      <c r="E26" s="12"/>
      <c r="F26" s="12"/>
      <c r="G26" s="20"/>
      <c r="L26" s="36"/>
      <c r="M26" s="36"/>
      <c r="N26" s="36"/>
      <c r="O26" s="36"/>
      <c r="P26" s="36"/>
    </row>
    <row r="27" spans="1:16" ht="16.5" customHeight="1" x14ac:dyDescent="0.25">
      <c r="A27" s="22" t="s">
        <v>62</v>
      </c>
      <c r="B27" s="13"/>
      <c r="C27" s="12"/>
      <c r="D27" s="12"/>
      <c r="E27" s="12"/>
      <c r="F27" s="12"/>
      <c r="G27" s="20"/>
      <c r="L27" s="36"/>
      <c r="M27" s="36"/>
      <c r="N27" s="36"/>
      <c r="O27" s="36"/>
      <c r="P27" s="36"/>
    </row>
    <row r="28" spans="1:16" ht="16.5" customHeight="1" x14ac:dyDescent="0.25">
      <c r="A28" s="15"/>
      <c r="B28" s="13"/>
      <c r="C28" s="12"/>
      <c r="D28" s="12"/>
      <c r="E28" s="12"/>
      <c r="F28" s="12"/>
      <c r="G28" s="20"/>
      <c r="L28" s="36"/>
      <c r="M28" s="36"/>
      <c r="N28" s="36"/>
      <c r="O28" s="36"/>
      <c r="P28" s="36"/>
    </row>
    <row r="29" spans="1:16" ht="16.5" customHeight="1" x14ac:dyDescent="0.25">
      <c r="A29" s="15"/>
      <c r="B29" s="13"/>
      <c r="C29" s="12"/>
      <c r="D29" s="12"/>
      <c r="E29" s="12"/>
      <c r="F29" s="12"/>
      <c r="G29" s="20"/>
    </row>
    <row r="30" spans="1:16" ht="16.5" customHeight="1" x14ac:dyDescent="0.25">
      <c r="A30" s="15"/>
      <c r="B30" s="13"/>
      <c r="C30" s="12"/>
      <c r="D30" s="12"/>
      <c r="E30" s="12"/>
      <c r="F30" s="12"/>
      <c r="G30" s="20"/>
    </row>
    <row r="31" spans="1:16" ht="15.75" customHeight="1" x14ac:dyDescent="0.25">
      <c r="A31" s="16"/>
      <c r="B31" s="14"/>
      <c r="C31" s="2"/>
      <c r="D31" s="2"/>
      <c r="E31" s="2"/>
      <c r="F31" s="2"/>
    </row>
    <row r="32" spans="1:16" x14ac:dyDescent="0.25">
      <c r="A32" s="1"/>
      <c r="B32" s="2"/>
      <c r="C32" s="3"/>
      <c r="D32" s="3"/>
      <c r="E32" s="3"/>
      <c r="F32" s="3"/>
    </row>
    <row r="33" spans="1:6" ht="15.75" thickBot="1" x14ac:dyDescent="0.3">
      <c r="A33" s="1"/>
      <c r="B33" s="2"/>
      <c r="C33" s="3"/>
      <c r="D33" s="3"/>
      <c r="E33" s="3"/>
      <c r="F33" s="3"/>
    </row>
    <row r="34" spans="1:6" x14ac:dyDescent="0.25">
      <c r="A34" s="4" t="s">
        <v>8</v>
      </c>
      <c r="B34" s="5"/>
      <c r="C34" s="3"/>
      <c r="D34" s="3"/>
      <c r="E34" s="3"/>
      <c r="F34" s="3"/>
    </row>
    <row r="35" spans="1:6" x14ac:dyDescent="0.25">
      <c r="A35" s="6" t="s">
        <v>9</v>
      </c>
      <c r="B35" s="7"/>
      <c r="C35" s="3"/>
      <c r="D35" s="3"/>
      <c r="E35" s="3"/>
      <c r="F35" s="3"/>
    </row>
    <row r="36" spans="1:6" ht="15.75" thickBot="1" x14ac:dyDescent="0.3">
      <c r="A36" s="18" t="s">
        <v>10</v>
      </c>
      <c r="B36" s="8"/>
    </row>
    <row r="38" spans="1:6" ht="18.75" x14ac:dyDescent="0.3">
      <c r="A38" s="17" t="s">
        <v>24</v>
      </c>
      <c r="B38" s="3"/>
      <c r="C38" s="3"/>
      <c r="D38" s="3"/>
      <c r="E38" s="3"/>
      <c r="F38" s="3"/>
    </row>
  </sheetData>
  <mergeCells count="4">
    <mergeCell ref="A4:C4"/>
    <mergeCell ref="A3:C3"/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  <headerFooter>
    <oddHeader>&amp;C&amp;F</oddHeader>
    <oddFooter>&amp;L&amp;A&amp;C&amp;P&amp;R&amp;D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G13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35.28515625" customWidth="1"/>
    <col min="3" max="3" width="17.28515625" customWidth="1"/>
    <col min="7" max="7" width="12.42578125" customWidth="1"/>
  </cols>
  <sheetData>
    <row r="2" spans="1:7" ht="18.75" x14ac:dyDescent="0.3">
      <c r="A2" s="23" t="s">
        <v>23</v>
      </c>
    </row>
    <row r="3" spans="1:7" ht="18.75" x14ac:dyDescent="0.25">
      <c r="A3" s="24" t="s">
        <v>11</v>
      </c>
    </row>
    <row r="5" spans="1:7" ht="45" x14ac:dyDescent="0.25">
      <c r="A5" s="25" t="s">
        <v>12</v>
      </c>
      <c r="B5" s="26" t="s">
        <v>13</v>
      </c>
      <c r="C5" s="26" t="s">
        <v>14</v>
      </c>
      <c r="D5" s="26" t="s">
        <v>15</v>
      </c>
      <c r="E5" s="27" t="s">
        <v>16</v>
      </c>
      <c r="F5" s="27" t="s">
        <v>17</v>
      </c>
      <c r="G5" s="27" t="s">
        <v>18</v>
      </c>
    </row>
    <row r="6" spans="1:7" x14ac:dyDescent="0.25">
      <c r="A6" s="28" t="s">
        <v>19</v>
      </c>
      <c r="B6" s="26">
        <v>1</v>
      </c>
      <c r="C6" s="29"/>
      <c r="D6" s="29"/>
      <c r="E6" s="29">
        <f>SUM(C6:D6)</f>
        <v>0</v>
      </c>
      <c r="F6" s="29">
        <f>(E6*0.2)</f>
        <v>0</v>
      </c>
      <c r="G6" s="29">
        <f>SUM(E6:F6)</f>
        <v>0</v>
      </c>
    </row>
    <row r="7" spans="1:7" x14ac:dyDescent="0.25">
      <c r="A7" s="28" t="s">
        <v>20</v>
      </c>
      <c r="B7" s="26">
        <v>1</v>
      </c>
      <c r="C7" s="29"/>
      <c r="D7" s="29"/>
      <c r="E7" s="29">
        <f t="shared" ref="E7:E8" si="0">SUM(C7:D7)</f>
        <v>0</v>
      </c>
      <c r="F7" s="29">
        <f t="shared" ref="F7:F8" si="1">(E7*0.2)</f>
        <v>0</v>
      </c>
      <c r="G7" s="29">
        <f t="shared" ref="G7:G8" si="2">SUM(E7:F7)</f>
        <v>0</v>
      </c>
    </row>
    <row r="8" spans="1:7" x14ac:dyDescent="0.25">
      <c r="A8" s="25" t="s">
        <v>21</v>
      </c>
      <c r="B8" s="26">
        <v>1</v>
      </c>
      <c r="C8" s="29"/>
      <c r="D8" s="29"/>
      <c r="E8" s="29">
        <f t="shared" si="0"/>
        <v>0</v>
      </c>
      <c r="F8" s="29">
        <f t="shared" si="1"/>
        <v>0</v>
      </c>
      <c r="G8" s="29">
        <f t="shared" si="2"/>
        <v>0</v>
      </c>
    </row>
    <row r="9" spans="1:7" x14ac:dyDescent="0.25">
      <c r="B9" s="30"/>
      <c r="C9" s="30"/>
      <c r="D9" s="30"/>
      <c r="E9" s="30"/>
      <c r="F9" s="30"/>
      <c r="G9" s="30"/>
    </row>
    <row r="10" spans="1:7" ht="45" x14ac:dyDescent="0.25">
      <c r="A10" s="25" t="s">
        <v>12</v>
      </c>
      <c r="B10" s="26" t="s">
        <v>13</v>
      </c>
      <c r="C10" s="26" t="s">
        <v>22</v>
      </c>
      <c r="D10" s="26" t="s">
        <v>15</v>
      </c>
      <c r="E10" s="27" t="s">
        <v>16</v>
      </c>
      <c r="F10" s="27" t="s">
        <v>17</v>
      </c>
      <c r="G10" s="27" t="s">
        <v>18</v>
      </c>
    </row>
    <row r="11" spans="1:7" x14ac:dyDescent="0.25">
      <c r="A11" s="28" t="s">
        <v>19</v>
      </c>
      <c r="B11" s="26">
        <v>1</v>
      </c>
      <c r="C11" s="29"/>
      <c r="D11" s="29"/>
      <c r="E11" s="26">
        <f>SUM(C11:D11)</f>
        <v>0</v>
      </c>
      <c r="F11" s="26">
        <f>(E11*0.2)</f>
        <v>0</v>
      </c>
      <c r="G11" s="26">
        <f>SUM(E11:F11)</f>
        <v>0</v>
      </c>
    </row>
    <row r="12" spans="1:7" x14ac:dyDescent="0.25">
      <c r="A12" s="28" t="s">
        <v>20</v>
      </c>
      <c r="B12" s="26">
        <v>1</v>
      </c>
      <c r="C12" s="29"/>
      <c r="D12" s="29"/>
      <c r="E12" s="26">
        <f t="shared" ref="E12:E13" si="3">SUM(C12:D12)</f>
        <v>0</v>
      </c>
      <c r="F12" s="26">
        <f t="shared" ref="F12:F13" si="4">(E12*0.2)</f>
        <v>0</v>
      </c>
      <c r="G12" s="26">
        <f t="shared" ref="G12:G13" si="5">SUM(E12:F12)</f>
        <v>0</v>
      </c>
    </row>
    <row r="13" spans="1:7" x14ac:dyDescent="0.25">
      <c r="A13" s="25" t="s">
        <v>21</v>
      </c>
      <c r="B13" s="26">
        <v>1</v>
      </c>
      <c r="C13" s="29"/>
      <c r="D13" s="29"/>
      <c r="E13" s="26">
        <f t="shared" si="3"/>
        <v>0</v>
      </c>
      <c r="F13" s="26">
        <f t="shared" si="4"/>
        <v>0</v>
      </c>
      <c r="G13" s="26">
        <f t="shared" si="5"/>
        <v>0</v>
      </c>
    </row>
  </sheetData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&amp;C&amp;F</oddHeader>
    <oddFooter>&amp;L&amp;A&amp;C&amp;P&amp;R&amp;D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A5985C1DC91946B331333CEBC4A81D" ma:contentTypeVersion="2" ma:contentTypeDescription="Crée un document." ma:contentTypeScope="" ma:versionID="7c96aa9f1194b156ae40bcb4245ed2db">
  <xsd:schema xmlns:xsd="http://www.w3.org/2001/XMLSchema" xmlns:xs="http://www.w3.org/2001/XMLSchema" xmlns:p="http://schemas.microsoft.com/office/2006/metadata/properties" xmlns:ns2="a2ddee54-49d0-4083-9482-16fdf90fbffc" targetNamespace="http://schemas.microsoft.com/office/2006/metadata/properties" ma:root="true" ma:fieldsID="7463624d852b6e36e45f11d8842893ee" ns2:_="">
    <xsd:import namespace="a2ddee54-49d0-4083-9482-16fdf90fbf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dee54-49d0-4083-9482-16fdf90fbf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E630AC-EE49-4545-93F9-745192556A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089328-D651-4E49-8124-B2C60CB10A34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  <ds:schemaRef ds:uri="a2ddee54-49d0-4083-9482-16fdf90fbffc"/>
  </ds:schemaRefs>
</ds:datastoreItem>
</file>

<file path=customXml/itemProps3.xml><?xml version="1.0" encoding="utf-8"?>
<ds:datastoreItem xmlns:ds="http://schemas.openxmlformats.org/officeDocument/2006/customXml" ds:itemID="{6F737235-649D-4BD2-8B84-F8D6D3FC86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ddee54-49d0-4083-9482-16fdf90fbf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Projet</vt:lpstr>
      <vt:lpstr>BPU Lot 3</vt:lpstr>
      <vt:lpstr>BPU Coûts d'intervention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MHS</dc:creator>
  <cp:keywords/>
  <dc:description/>
  <cp:lastModifiedBy>LEROY Michaël</cp:lastModifiedBy>
  <cp:revision/>
  <cp:lastPrinted>2020-06-12T08:56:09Z</cp:lastPrinted>
  <dcterms:created xsi:type="dcterms:W3CDTF">2017-10-05T09:34:43Z</dcterms:created>
  <dcterms:modified xsi:type="dcterms:W3CDTF">2025-10-09T13:13:20Z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0x0101007EA5985C1DC91946B331333CEBC4A81D</vt:lpwstr>
  </property>
</Properties>
</file>