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arwinconcept.sharepoint.com/sites/GYMNASEBIOCLIMATIQUEDUTAMPONMO-AMO-OPC/Documents partages/OPC/1-DCE OPC/"/>
    </mc:Choice>
  </mc:AlternateContent>
  <xr:revisionPtr revIDLastSave="5" documentId="8_{513B3DE8-13A7-4EEB-8BD7-48EE87C1BED6}" xr6:coauthVersionLast="47" xr6:coauthVersionMax="47" xr10:uidLastSave="{62B623A2-E72B-4FF3-A593-606F39D6FF79}"/>
  <bookViews>
    <workbookView xWindow="-28920" yWindow="1155" windowWidth="29040" windowHeight="15720" xr2:uid="{6BBF2E7F-65E2-4F09-A8A1-D0270C7B789E}"/>
  </bookViews>
  <sheets>
    <sheet name="CT" sheetId="1" r:id="rId1"/>
  </sheets>
  <definedNames>
    <definedName name="_xlnm.Print_Area" localSheetId="0">CT!$B$1:$F$7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19" i="1"/>
  <c r="D17" i="1"/>
  <c r="F17" i="1" s="1"/>
  <c r="D16" i="1"/>
  <c r="F16" i="1" s="1"/>
  <c r="F12" i="1"/>
  <c r="F10" i="1"/>
  <c r="F20" i="1" l="1"/>
  <c r="F21" i="1" l="1"/>
  <c r="F22" i="1" s="1"/>
</calcChain>
</file>

<file path=xl/sharedStrings.xml><?xml version="1.0" encoding="utf-8"?>
<sst xmlns="http://schemas.openxmlformats.org/spreadsheetml/2006/main" count="29" uniqueCount="27">
  <si>
    <t>Quantité</t>
  </si>
  <si>
    <t>F</t>
  </si>
  <si>
    <t>Réunions</t>
  </si>
  <si>
    <t>Visites</t>
  </si>
  <si>
    <t>Phase de la mission de OPC</t>
  </si>
  <si>
    <t>Décomposition</t>
  </si>
  <si>
    <t>U</t>
  </si>
  <si>
    <t>Prix U. HT</t>
  </si>
  <si>
    <t>Total</t>
  </si>
  <si>
    <t>Analyse sur APD</t>
  </si>
  <si>
    <t>Participation au réunions hebdomadaires</t>
  </si>
  <si>
    <t>Visite de chantier inopinées ( 2 fois par semaine hors réunion de chantier)</t>
  </si>
  <si>
    <t>Montant HT</t>
  </si>
  <si>
    <t>Montant de la TVA (8,5%)</t>
  </si>
  <si>
    <t>Montant TTC</t>
  </si>
  <si>
    <t>Soit un montant en lettre de:…...........................................................................................................................................................................................................................................€ TTC</t>
  </si>
  <si>
    <t>Missions d'OPC
relative à la construction du gymnase bioclimatique sur le campus du tampon</t>
  </si>
  <si>
    <t>AE ANNEXE 1 - DECOMPOSITION DU PRIX GLOBAL ET FORFAITAIRE DE LA MISSION DE OPC</t>
  </si>
  <si>
    <t>Analyse sur PRO-DCE-ACT</t>
  </si>
  <si>
    <t>ens</t>
  </si>
  <si>
    <t>préparation de chantier</t>
  </si>
  <si>
    <t>Reception de travaux</t>
  </si>
  <si>
    <t>Phase conception analyse sur APD</t>
  </si>
  <si>
    <t>Phase conception analyse sur PRO-DCE-ACT</t>
  </si>
  <si>
    <t>Phase travaux préparation de chantier</t>
  </si>
  <si>
    <t>Phase travaux réalisation et suivi de chantier</t>
  </si>
  <si>
    <t>Phase travaux réception de travaux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</si>
</sst>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name val="Times New Roman"/>
      <family val="1"/>
    </font>
    <font>
      <i/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CC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3" borderId="14" xfId="0" applyFont="1" applyFill="1" applyBorder="1" applyAlignment="1">
      <alignment vertical="center" wrapText="1"/>
    </xf>
    <xf numFmtId="44" fontId="4" fillId="0" borderId="10" xfId="1" applyFont="1" applyBorder="1" applyAlignment="1">
      <alignment vertical="center" wrapText="1"/>
    </xf>
    <xf numFmtId="44" fontId="4" fillId="0" borderId="15" xfId="1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3220085</xdr:colOff>
      <xdr:row>0</xdr:row>
      <xdr:rowOff>933450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760B417-86C9-109F-1102-1D0546317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" y="0"/>
          <a:ext cx="3210560" cy="923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CFA54-E3DC-4247-A9F9-E369E85A8249}">
  <sheetPr>
    <pageSetUpPr fitToPage="1"/>
  </sheetPr>
  <dimension ref="A1:F23"/>
  <sheetViews>
    <sheetView tabSelected="1" zoomScale="115" zoomScaleNormal="115" workbookViewId="0">
      <selection activeCell="B23" sqref="B23:F23"/>
    </sheetView>
  </sheetViews>
  <sheetFormatPr baseColWidth="10" defaultColWidth="11.44140625" defaultRowHeight="13.2" x14ac:dyDescent="0.25"/>
  <cols>
    <col min="2" max="2" width="72" customWidth="1"/>
    <col min="3" max="3" width="12.5546875" style="1" bestFit="1" customWidth="1"/>
    <col min="4" max="6" width="11.44140625" style="1"/>
  </cols>
  <sheetData>
    <row r="1" spans="1:6" ht="104.25" customHeight="1" x14ac:dyDescent="0.25"/>
    <row r="2" spans="1:6" ht="53.25" customHeight="1" x14ac:dyDescent="0.25">
      <c r="A2" s="1"/>
      <c r="B2" s="20" t="s">
        <v>16</v>
      </c>
      <c r="C2" s="21"/>
      <c r="D2" s="21"/>
      <c r="E2" s="21"/>
      <c r="F2" s="21"/>
    </row>
    <row r="3" spans="1:6" ht="15.75" customHeight="1" x14ac:dyDescent="0.3">
      <c r="A3" s="1"/>
      <c r="B3" s="2"/>
      <c r="C3" s="3"/>
      <c r="D3" s="3"/>
      <c r="E3" s="3"/>
      <c r="F3" s="3"/>
    </row>
    <row r="4" spans="1:6" ht="29.25" customHeight="1" x14ac:dyDescent="0.3">
      <c r="A4" s="1"/>
      <c r="B4" s="18" t="s">
        <v>17</v>
      </c>
      <c r="C4" s="19"/>
      <c r="D4" s="19"/>
      <c r="E4" s="19"/>
      <c r="F4" s="19"/>
    </row>
    <row r="6" spans="1:6" ht="14.4" customHeight="1" thickBot="1" x14ac:dyDescent="0.3">
      <c r="A6" s="1"/>
      <c r="B6" s="1"/>
      <c r="D6" s="4"/>
      <c r="E6" s="4"/>
      <c r="F6" s="4"/>
    </row>
    <row r="7" spans="1:6" ht="27.75" customHeight="1" thickBot="1" x14ac:dyDescent="0.3">
      <c r="B7" s="25" t="s">
        <v>4</v>
      </c>
      <c r="C7" s="27" t="s">
        <v>5</v>
      </c>
      <c r="D7" s="28"/>
      <c r="E7" s="28"/>
      <c r="F7" s="29"/>
    </row>
    <row r="8" spans="1:6" ht="14.4" thickBot="1" x14ac:dyDescent="0.3">
      <c r="B8" s="26"/>
      <c r="C8" s="5" t="s">
        <v>6</v>
      </c>
      <c r="D8" s="5" t="s">
        <v>0</v>
      </c>
      <c r="E8" s="6" t="s">
        <v>7</v>
      </c>
      <c r="F8" s="9" t="s">
        <v>8</v>
      </c>
    </row>
    <row r="9" spans="1:6" ht="14.4" thickBot="1" x14ac:dyDescent="0.3">
      <c r="B9" s="22" t="s">
        <v>22</v>
      </c>
      <c r="C9" s="23"/>
      <c r="D9" s="23"/>
      <c r="E9" s="23"/>
      <c r="F9" s="24"/>
    </row>
    <row r="10" spans="1:6" ht="14.4" thickBot="1" x14ac:dyDescent="0.3">
      <c r="B10" s="10" t="s">
        <v>9</v>
      </c>
      <c r="C10" s="6" t="s">
        <v>1</v>
      </c>
      <c r="D10" s="6">
        <v>1</v>
      </c>
      <c r="E10" s="7"/>
      <c r="F10" s="15">
        <f t="shared" ref="F10:F12" si="0">D10*E10</f>
        <v>0</v>
      </c>
    </row>
    <row r="11" spans="1:6" ht="14.4" thickBot="1" x14ac:dyDescent="0.3">
      <c r="B11" s="22" t="s">
        <v>23</v>
      </c>
      <c r="C11" s="23"/>
      <c r="D11" s="23"/>
      <c r="E11" s="23"/>
      <c r="F11" s="24"/>
    </row>
    <row r="12" spans="1:6" ht="14.4" thickBot="1" x14ac:dyDescent="0.3">
      <c r="B12" s="10" t="s">
        <v>18</v>
      </c>
      <c r="C12" s="6" t="s">
        <v>1</v>
      </c>
      <c r="D12" s="6">
        <v>1</v>
      </c>
      <c r="E12" s="7"/>
      <c r="F12" s="15">
        <f t="shared" si="0"/>
        <v>0</v>
      </c>
    </row>
    <row r="13" spans="1:6" ht="14.4" thickBot="1" x14ac:dyDescent="0.3">
      <c r="B13" s="22" t="s">
        <v>24</v>
      </c>
      <c r="C13" s="23"/>
      <c r="D13" s="23"/>
      <c r="E13" s="23"/>
      <c r="F13" s="24"/>
    </row>
    <row r="14" spans="1:6" ht="14.4" thickBot="1" x14ac:dyDescent="0.3">
      <c r="B14" s="10" t="s">
        <v>20</v>
      </c>
      <c r="C14" s="6" t="s">
        <v>19</v>
      </c>
      <c r="D14" s="6">
        <v>1</v>
      </c>
      <c r="E14" s="7"/>
      <c r="F14" s="15">
        <f t="shared" ref="F14" si="1">D14*E14</f>
        <v>0</v>
      </c>
    </row>
    <row r="15" spans="1:6" ht="14.4" thickBot="1" x14ac:dyDescent="0.3">
      <c r="B15" s="22" t="s">
        <v>25</v>
      </c>
      <c r="C15" s="23"/>
      <c r="D15" s="23"/>
      <c r="E15" s="23"/>
      <c r="F15" s="24"/>
    </row>
    <row r="16" spans="1:6" ht="14.4" thickBot="1" x14ac:dyDescent="0.3">
      <c r="B16" s="30" t="s">
        <v>10</v>
      </c>
      <c r="C16" s="6" t="s">
        <v>2</v>
      </c>
      <c r="D16" s="6">
        <f>18*4</f>
        <v>72</v>
      </c>
      <c r="E16" s="7"/>
      <c r="F16" s="15">
        <f t="shared" ref="F16:F17" si="2">D16*E16</f>
        <v>0</v>
      </c>
    </row>
    <row r="17" spans="2:6" ht="14.4" thickBot="1" x14ac:dyDescent="0.3">
      <c r="B17" s="30" t="s">
        <v>11</v>
      </c>
      <c r="C17" s="6" t="s">
        <v>3</v>
      </c>
      <c r="D17" s="6">
        <f>8*6</f>
        <v>48</v>
      </c>
      <c r="E17" s="7"/>
      <c r="F17" s="15">
        <f t="shared" si="2"/>
        <v>0</v>
      </c>
    </row>
    <row r="18" spans="2:6" ht="14.4" thickBot="1" x14ac:dyDescent="0.3">
      <c r="B18" s="22" t="s">
        <v>26</v>
      </c>
      <c r="C18" s="23"/>
      <c r="D18" s="23"/>
      <c r="E18" s="23"/>
      <c r="F18" s="24"/>
    </row>
    <row r="19" spans="2:6" ht="14.4" thickBot="1" x14ac:dyDescent="0.3">
      <c r="B19" s="10" t="s">
        <v>21</v>
      </c>
      <c r="C19" s="6" t="s">
        <v>19</v>
      </c>
      <c r="D19" s="6">
        <v>1</v>
      </c>
      <c r="E19" s="7"/>
      <c r="F19" s="15">
        <f t="shared" ref="F19" si="3">D19*E19</f>
        <v>0</v>
      </c>
    </row>
    <row r="20" spans="2:6" ht="14.4" thickBot="1" x14ac:dyDescent="0.3">
      <c r="B20" s="11" t="s">
        <v>12</v>
      </c>
      <c r="C20" s="8"/>
      <c r="D20" s="8"/>
      <c r="E20" s="8"/>
      <c r="F20" s="15">
        <f>SUM(F10:F19)</f>
        <v>0</v>
      </c>
    </row>
    <row r="21" spans="2:6" ht="21" customHeight="1" thickBot="1" x14ac:dyDescent="0.3">
      <c r="B21" s="12" t="s">
        <v>13</v>
      </c>
      <c r="C21" s="8"/>
      <c r="D21" s="8"/>
      <c r="E21" s="8"/>
      <c r="F21" s="15">
        <f>F20*0.085</f>
        <v>0</v>
      </c>
    </row>
    <row r="22" spans="2:6" ht="24" customHeight="1" thickBot="1" x14ac:dyDescent="0.3">
      <c r="B22" s="13" t="s">
        <v>14</v>
      </c>
      <c r="C22" s="14"/>
      <c r="D22" s="14"/>
      <c r="E22" s="14"/>
      <c r="F22" s="16">
        <f>F20+F21</f>
        <v>0</v>
      </c>
    </row>
    <row r="23" spans="2:6" ht="42.75" customHeight="1" x14ac:dyDescent="0.25">
      <c r="B23" s="17" t="s">
        <v>15</v>
      </c>
      <c r="C23" s="17"/>
      <c r="D23" s="17"/>
      <c r="E23" s="17"/>
      <c r="F23" s="17"/>
    </row>
  </sheetData>
  <mergeCells count="10">
    <mergeCell ref="B23:F23"/>
    <mergeCell ref="B4:F4"/>
    <mergeCell ref="B2:F2"/>
    <mergeCell ref="B9:F9"/>
    <mergeCell ref="B7:B8"/>
    <mergeCell ref="C7:F7"/>
    <mergeCell ref="B13:F13"/>
    <mergeCell ref="B11:F11"/>
    <mergeCell ref="B15:F15"/>
    <mergeCell ref="B18:F18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306248AE7D5D459262E10FC889AD0A" ma:contentTypeVersion="3" ma:contentTypeDescription="Crée un document." ma:contentTypeScope="" ma:versionID="1b92edf17be8525dc9a4d120aaed6841">
  <xsd:schema xmlns:xsd="http://www.w3.org/2001/XMLSchema" xmlns:xs="http://www.w3.org/2001/XMLSchema" xmlns:p="http://schemas.microsoft.com/office/2006/metadata/properties" xmlns:ns2="3966adf3-9b09-469d-af96-bad1763d385a" targetNamespace="http://schemas.microsoft.com/office/2006/metadata/properties" ma:root="true" ma:fieldsID="572dc2b9b351d6e2ad6ea09cd56f910f" ns2:_="">
    <xsd:import namespace="3966adf3-9b09-469d-af96-bad1763d38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66adf3-9b09-469d-af96-bad1763d38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DC86D1-3E8C-4222-92F8-40444DA1F1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66adf3-9b09-469d-af96-bad1763d38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6EF3E5-1FBE-48EA-B1E8-D23DC4851FFA}">
  <ds:schemaRefs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fcff7b4c-93bf-4b4f-adb8-753bf6652693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3A7A43D-F106-4A92-8624-2EB2DBC9DB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CT</vt:lpstr>
      <vt:lpstr>CT!Zone_d_impression</vt:lpstr>
    </vt:vector>
  </TitlesOfParts>
  <Manager/>
  <Company>Region Reunion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Theresien TECHER</dc:creator>
  <cp:keywords/>
  <dc:description/>
  <cp:lastModifiedBy>Nicolas SIMEON</cp:lastModifiedBy>
  <cp:revision/>
  <cp:lastPrinted>2025-05-30T10:55:39Z</cp:lastPrinted>
  <dcterms:created xsi:type="dcterms:W3CDTF">2023-06-09T05:07:52Z</dcterms:created>
  <dcterms:modified xsi:type="dcterms:W3CDTF">2025-10-09T14:08:42Z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0x0101006D306248AE7D5D459262E10FC889AD0A</vt:lpwstr>
  </property>
</Properties>
</file>