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-srv2\GHT-Achat\CJ\ACHGEN\EQUIP\00-GHT\2025\2025141 - AO equip PSY\00 - Répertoire de travail\Rédaction\"/>
    </mc:Choice>
  </mc:AlternateContent>
  <xr:revisionPtr revIDLastSave="0" documentId="13_ncr:1_{8951DC31-88DF-4BDF-9781-5A1F729F244A}" xr6:coauthVersionLast="36" xr6:coauthVersionMax="36" xr10:uidLastSave="{00000000-0000-0000-0000-000000000000}"/>
  <bookViews>
    <workbookView xWindow="0" yWindow="0" windowWidth="23040" windowHeight="8772" xr2:uid="{8FEE5763-95BB-43D0-AD80-D048468B341B}"/>
  </bookViews>
  <sheets>
    <sheet name="Quantification" sheetId="1" r:id="rId1"/>
  </sheets>
  <definedNames>
    <definedName name="_xlnm.Print_Area" localSheetId="0">Quantification!$A$1:$M$30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7" i="1"/>
  <c r="D25" i="1"/>
  <c r="D24" i="1"/>
  <c r="D22" i="1"/>
  <c r="D21" i="1"/>
  <c r="D20" i="1"/>
  <c r="D19" i="1"/>
  <c r="D18" i="1"/>
  <c r="D17" i="1"/>
  <c r="D16" i="1"/>
  <c r="D15" i="1"/>
  <c r="D14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<sst xmlns="http://schemas.openxmlformats.org/spreadsheetml/2006/main" count="86" uniqueCount="57">
  <si>
    <t>N° Lot / Sous Lot</t>
  </si>
  <si>
    <t>Libellé produit</t>
  </si>
  <si>
    <t>Unités</t>
  </si>
  <si>
    <t>Quantités estimatives non contractuelles par établissement</t>
  </si>
  <si>
    <t>CHU Caen</t>
  </si>
  <si>
    <t>CH Argentan</t>
  </si>
  <si>
    <t>CH Aunay Bayeux</t>
  </si>
  <si>
    <t>CH Cote Fleurie</t>
  </si>
  <si>
    <t>CH Falaise</t>
  </si>
  <si>
    <t>CH Lisieux</t>
  </si>
  <si>
    <t>CH Pont L'Evêque</t>
  </si>
  <si>
    <t>CH Vimoutiers</t>
  </si>
  <si>
    <t>EPSM Caen</t>
  </si>
  <si>
    <t>1</t>
  </si>
  <si>
    <t>Partie haute de la tenue (type tee-shirt ou débardeur) de prévention du suicide</t>
  </si>
  <si>
    <t>1.1</t>
  </si>
  <si>
    <t>TAILLE S</t>
  </si>
  <si>
    <t>unité</t>
  </si>
  <si>
    <t>1.2</t>
  </si>
  <si>
    <t>TAILLE M</t>
  </si>
  <si>
    <t>1.3</t>
  </si>
  <si>
    <t>TAILLE L</t>
  </si>
  <si>
    <t>1.4</t>
  </si>
  <si>
    <t>TAILLE XL</t>
  </si>
  <si>
    <t>1.5</t>
  </si>
  <si>
    <t>TAILLE 2XL</t>
  </si>
  <si>
    <t>1.6</t>
  </si>
  <si>
    <t>TAILLE 3XL</t>
  </si>
  <si>
    <t>1.7</t>
  </si>
  <si>
    <t>TAILLE 4XL</t>
  </si>
  <si>
    <t>2</t>
  </si>
  <si>
    <t>Partie basse de la tenue (type pantalon court ou bermuda) de prévention du suicide</t>
  </si>
  <si>
    <t>2.1</t>
  </si>
  <si>
    <t>2.2</t>
  </si>
  <si>
    <t>2.3</t>
  </si>
  <si>
    <t>2.4</t>
  </si>
  <si>
    <t>2.5</t>
  </si>
  <si>
    <t>2.6</t>
  </si>
  <si>
    <t>2.7</t>
  </si>
  <si>
    <t>3</t>
  </si>
  <si>
    <t xml:space="preserve"> Couverture de prévention du suicide</t>
  </si>
  <si>
    <t>4</t>
  </si>
  <si>
    <t>Oreiller de prévention du suicide</t>
  </si>
  <si>
    <t>5</t>
  </si>
  <si>
    <t>Drap housse de prévention du suicide avec système de fermeture sécurisé</t>
  </si>
  <si>
    <t>5.1</t>
  </si>
  <si>
    <t>5.2</t>
  </si>
  <si>
    <t>Clé supplémentaire pour système de fermeture sécurisé</t>
  </si>
  <si>
    <t>6</t>
  </si>
  <si>
    <t>Mobilier mousse anti-vandalisme</t>
  </si>
  <si>
    <t>6.1</t>
  </si>
  <si>
    <t xml:space="preserve">Table mousse </t>
  </si>
  <si>
    <t>6.2</t>
  </si>
  <si>
    <t xml:space="preserve">Pouf </t>
  </si>
  <si>
    <t>Quantités estimatives sur la durée du marché</t>
  </si>
  <si>
    <t>CCTP Annexe 1 "Quantités estimatives"*</t>
  </si>
  <si>
    <t>* non contractuelles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</si>
</sst>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1" fontId="6" fillId="3" borderId="4" xfId="0" applyNumberFormat="1" applyFont="1" applyFill="1" applyBorder="1" applyAlignment="1">
      <alignment horizontal="left" vertical="center" wrapText="1"/>
    </xf>
    <xf numFmtId="1" fontId="6" fillId="3" borderId="4" xfId="0" quotePrefix="1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3" borderId="4" xfId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left" vertical="center" wrapText="1"/>
    </xf>
    <xf numFmtId="1" fontId="6" fillId="0" borderId="4" xfId="0" quotePrefix="1" applyNumberFormat="1" applyFont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3" fontId="4" fillId="0" borderId="4" xfId="1" applyNumberFormat="1" applyFont="1" applyFill="1" applyBorder="1" applyAlignment="1">
      <alignment horizontal="center" vertical="center" wrapText="1"/>
    </xf>
    <xf numFmtId="3" fontId="6" fillId="0" borderId="4" xfId="1" applyNumberFormat="1" applyFont="1" applyFill="1" applyBorder="1" applyAlignment="1">
      <alignment horizontal="center" vertical="center" wrapText="1"/>
    </xf>
    <xf numFmtId="3" fontId="4" fillId="4" borderId="4" xfId="0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6" fillId="4" borderId="4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1" fontId="6" fillId="4" borderId="4" xfId="0" applyNumberFormat="1" applyFont="1" applyFill="1" applyBorder="1" applyAlignment="1">
      <alignment horizontal="left" vertical="center" wrapText="1"/>
    </xf>
    <xf numFmtId="1" fontId="6" fillId="4" borderId="4" xfId="0" quotePrefix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1" fontId="6" fillId="5" borderId="4" xfId="0" quotePrefix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48682</xdr:colOff>
      <xdr:row>0</xdr:row>
      <xdr:rowOff>1</xdr:rowOff>
    </xdr:from>
    <xdr:ext cx="1962151" cy="1062832"/>
    <xdr:pic>
      <xdr:nvPicPr>
        <xdr:cNvPr id="3" name="Image 2">
          <a:extLst>
            <a:ext uri="{FF2B5EF4-FFF2-40B4-BE49-F238E27FC236}">
              <a16:creationId xmlns:a16="http://schemas.microsoft.com/office/drawing/2014/main" id="{07CDDD41-B045-4E10-9C28-01F5C572E8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82" y="1"/>
          <a:ext cx="1962151" cy="1062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D3E82-F7FD-40ED-B206-0254774F7F0F}">
  <sheetPr>
    <pageSetUpPr fitToPage="1"/>
  </sheetPr>
  <dimension ref="A1:N30"/>
  <sheetViews>
    <sheetView tabSelected="1" view="pageBreakPreview" zoomScale="60" zoomScaleNormal="60" workbookViewId="0">
      <pane ySplit="4" topLeftCell="A20" activePane="bottomLeft" state="frozen"/>
      <selection pane="bottomLeft" activeCell="O15" sqref="O15"/>
    </sheetView>
  </sheetViews>
  <sheetFormatPr baseColWidth="10" defaultColWidth="11.44140625" defaultRowHeight="15.6" x14ac:dyDescent="0.3"/>
  <cols>
    <col min="1" max="1" width="10" style="28" customWidth="1"/>
    <col min="2" max="2" width="56.44140625" style="4" customWidth="1"/>
    <col min="3" max="3" width="11.33203125" style="29" customWidth="1"/>
    <col min="4" max="4" width="16.33203125" style="28" customWidth="1"/>
    <col min="5" max="5" width="15.6640625" style="28" customWidth="1"/>
    <col min="6" max="6" width="4" style="4" hidden="1" customWidth="1"/>
    <col min="7" max="7" width="15.6640625" style="30" customWidth="1"/>
    <col min="8" max="8" width="12.5546875" style="4" hidden="1" customWidth="1"/>
    <col min="9" max="9" width="10.88671875" style="4" hidden="1" customWidth="1"/>
    <col min="10" max="10" width="11.33203125" style="4" hidden="1" customWidth="1"/>
    <col min="11" max="11" width="14" style="4" hidden="1" customWidth="1"/>
    <col min="12" max="12" width="15.88671875" style="4" hidden="1" customWidth="1"/>
    <col min="13" max="13" width="15.6640625" style="28" customWidth="1"/>
    <col min="14" max="14" width="46.88671875" style="4" customWidth="1"/>
    <col min="15" max="16384" width="11.44140625" style="4"/>
  </cols>
  <sheetData>
    <row r="1" spans="1:14" s="1" customFormat="1" ht="87" customHeight="1" thickBot="1" x14ac:dyDescent="0.35">
      <c r="A1" s="32" t="s">
        <v>55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</row>
    <row r="2" spans="1:14" s="1" customFormat="1" ht="26.25" customHeight="1" x14ac:dyDescent="0.3">
      <c r="A2" s="2"/>
      <c r="B2" s="2"/>
      <c r="C2" s="2"/>
      <c r="D2" s="2"/>
      <c r="E2" s="2"/>
      <c r="F2" s="2"/>
      <c r="G2" s="3"/>
      <c r="H2" s="2"/>
      <c r="I2" s="2"/>
      <c r="J2" s="2"/>
      <c r="K2" s="2"/>
      <c r="L2" s="2"/>
      <c r="M2" s="2"/>
    </row>
    <row r="3" spans="1:14" ht="36.75" customHeight="1" x14ac:dyDescent="0.3">
      <c r="A3" s="35" t="s">
        <v>0</v>
      </c>
      <c r="B3" s="35" t="s">
        <v>1</v>
      </c>
      <c r="C3" s="35" t="s">
        <v>2</v>
      </c>
      <c r="D3" s="36" t="s">
        <v>54</v>
      </c>
      <c r="E3" s="35" t="s">
        <v>3</v>
      </c>
      <c r="F3" s="35"/>
      <c r="G3" s="35"/>
      <c r="H3" s="35"/>
      <c r="I3" s="35"/>
      <c r="J3" s="35"/>
      <c r="K3" s="35"/>
      <c r="L3" s="35"/>
      <c r="M3" s="35"/>
    </row>
    <row r="4" spans="1:14" ht="30.75" customHeight="1" x14ac:dyDescent="0.3">
      <c r="A4" s="35"/>
      <c r="B4" s="35"/>
      <c r="C4" s="35"/>
      <c r="D4" s="36"/>
      <c r="E4" s="5" t="s">
        <v>4</v>
      </c>
      <c r="F4" s="5" t="s">
        <v>5</v>
      </c>
      <c r="G4" s="6" t="s">
        <v>6</v>
      </c>
      <c r="H4" s="5" t="s">
        <v>7</v>
      </c>
      <c r="I4" s="5" t="s">
        <v>8</v>
      </c>
      <c r="J4" s="7" t="s">
        <v>9</v>
      </c>
      <c r="K4" s="7" t="s">
        <v>10</v>
      </c>
      <c r="L4" s="7" t="s">
        <v>11</v>
      </c>
      <c r="M4" s="5" t="s">
        <v>12</v>
      </c>
    </row>
    <row r="5" spans="1:14" s="13" customFormat="1" ht="50.1" customHeight="1" x14ac:dyDescent="0.3">
      <c r="A5" s="8" t="s">
        <v>13</v>
      </c>
      <c r="B5" s="9" t="s">
        <v>14</v>
      </c>
      <c r="C5" s="10"/>
      <c r="D5" s="11"/>
      <c r="E5" s="12"/>
      <c r="F5" s="12"/>
      <c r="G5" s="12"/>
      <c r="H5" s="12"/>
      <c r="I5" s="12"/>
      <c r="J5" s="12"/>
      <c r="K5" s="12"/>
      <c r="L5" s="12"/>
      <c r="M5" s="12"/>
      <c r="N5" s="4"/>
    </row>
    <row r="6" spans="1:14" s="13" customFormat="1" ht="30" customHeight="1" x14ac:dyDescent="0.3">
      <c r="A6" s="14" t="s">
        <v>15</v>
      </c>
      <c r="B6" s="15" t="s">
        <v>16</v>
      </c>
      <c r="C6" s="16" t="s">
        <v>17</v>
      </c>
      <c r="D6" s="17">
        <f t="shared" ref="D6" si="0">SUM(E6:M6)</f>
        <v>13</v>
      </c>
      <c r="E6" s="18">
        <v>0</v>
      </c>
      <c r="F6" s="19">
        <v>0</v>
      </c>
      <c r="G6" s="18">
        <v>6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8">
        <v>7</v>
      </c>
      <c r="N6" s="4"/>
    </row>
    <row r="7" spans="1:14" s="13" customFormat="1" ht="30" customHeight="1" x14ac:dyDescent="0.3">
      <c r="A7" s="14" t="s">
        <v>18</v>
      </c>
      <c r="B7" s="15" t="s">
        <v>19</v>
      </c>
      <c r="C7" s="16" t="s">
        <v>17</v>
      </c>
      <c r="D7" s="17">
        <f t="shared" ref="D7:D12" si="1">SUM(E7:M7)</f>
        <v>26</v>
      </c>
      <c r="E7" s="18">
        <v>0</v>
      </c>
      <c r="F7" s="19">
        <v>0</v>
      </c>
      <c r="G7" s="18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8">
        <v>26</v>
      </c>
      <c r="N7" s="4"/>
    </row>
    <row r="8" spans="1:14" s="13" customFormat="1" ht="30" customHeight="1" x14ac:dyDescent="0.3">
      <c r="A8" s="14" t="s">
        <v>20</v>
      </c>
      <c r="B8" s="15" t="s">
        <v>21</v>
      </c>
      <c r="C8" s="16" t="s">
        <v>17</v>
      </c>
      <c r="D8" s="17">
        <f t="shared" si="1"/>
        <v>40</v>
      </c>
      <c r="E8" s="18">
        <v>8</v>
      </c>
      <c r="F8" s="19">
        <v>0</v>
      </c>
      <c r="G8" s="18">
        <v>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8">
        <v>26</v>
      </c>
      <c r="N8" s="4"/>
    </row>
    <row r="9" spans="1:14" s="13" customFormat="1" ht="30" customHeight="1" x14ac:dyDescent="0.3">
      <c r="A9" s="14" t="s">
        <v>22</v>
      </c>
      <c r="B9" s="15" t="s">
        <v>23</v>
      </c>
      <c r="C9" s="16" t="s">
        <v>17</v>
      </c>
      <c r="D9" s="17">
        <f t="shared" si="1"/>
        <v>15</v>
      </c>
      <c r="E9" s="18">
        <v>0</v>
      </c>
      <c r="F9" s="19">
        <v>0</v>
      </c>
      <c r="G9" s="18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8">
        <v>15</v>
      </c>
      <c r="N9" s="4"/>
    </row>
    <row r="10" spans="1:14" s="13" customFormat="1" ht="30" customHeight="1" x14ac:dyDescent="0.3">
      <c r="A10" s="14" t="s">
        <v>24</v>
      </c>
      <c r="B10" s="15" t="s">
        <v>25</v>
      </c>
      <c r="C10" s="16" t="s">
        <v>17</v>
      </c>
      <c r="D10" s="17">
        <f t="shared" si="1"/>
        <v>19</v>
      </c>
      <c r="E10" s="18">
        <v>6</v>
      </c>
      <c r="F10" s="19">
        <v>0</v>
      </c>
      <c r="G10" s="18">
        <v>6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8">
        <v>7</v>
      </c>
      <c r="N10" s="4"/>
    </row>
    <row r="11" spans="1:14" s="13" customFormat="1" ht="30" customHeight="1" x14ac:dyDescent="0.3">
      <c r="A11" s="14" t="s">
        <v>26</v>
      </c>
      <c r="B11" s="15" t="s">
        <v>27</v>
      </c>
      <c r="C11" s="16" t="s">
        <v>17</v>
      </c>
      <c r="D11" s="17">
        <f t="shared" si="1"/>
        <v>0</v>
      </c>
      <c r="E11" s="18">
        <v>0</v>
      </c>
      <c r="F11" s="19">
        <v>0</v>
      </c>
      <c r="G11" s="18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8">
        <v>0</v>
      </c>
      <c r="N11" s="4"/>
    </row>
    <row r="12" spans="1:14" s="13" customFormat="1" ht="30" customHeight="1" x14ac:dyDescent="0.3">
      <c r="A12" s="14" t="s">
        <v>28</v>
      </c>
      <c r="B12" s="15" t="s">
        <v>29</v>
      </c>
      <c r="C12" s="16" t="s">
        <v>17</v>
      </c>
      <c r="D12" s="17">
        <f t="shared" si="1"/>
        <v>4</v>
      </c>
      <c r="E12" s="18">
        <v>4</v>
      </c>
      <c r="F12" s="19">
        <v>0</v>
      </c>
      <c r="G12" s="18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8">
        <v>0</v>
      </c>
      <c r="N12" s="4"/>
    </row>
    <row r="13" spans="1:14" s="13" customFormat="1" ht="50.1" customHeight="1" x14ac:dyDescent="0.3">
      <c r="A13" s="8" t="s">
        <v>30</v>
      </c>
      <c r="B13" s="9" t="s">
        <v>31</v>
      </c>
      <c r="C13" s="10"/>
      <c r="D13" s="11"/>
      <c r="E13" s="12"/>
      <c r="F13" s="12"/>
      <c r="G13" s="12"/>
      <c r="H13" s="12"/>
      <c r="I13" s="12"/>
      <c r="J13" s="12"/>
      <c r="K13" s="12"/>
      <c r="L13" s="12"/>
      <c r="M13" s="12"/>
      <c r="N13" s="4"/>
    </row>
    <row r="14" spans="1:14" s="13" customFormat="1" ht="30" customHeight="1" x14ac:dyDescent="0.3">
      <c r="A14" s="14" t="s">
        <v>32</v>
      </c>
      <c r="B14" s="15" t="s">
        <v>16</v>
      </c>
      <c r="C14" s="16" t="s">
        <v>17</v>
      </c>
      <c r="D14" s="17">
        <f t="shared" ref="D14:D28" si="2">SUM(E14:M14)</f>
        <v>13</v>
      </c>
      <c r="E14" s="18">
        <v>0</v>
      </c>
      <c r="F14" s="19">
        <v>0</v>
      </c>
      <c r="G14" s="18">
        <v>6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8">
        <v>7</v>
      </c>
      <c r="N14" s="4"/>
    </row>
    <row r="15" spans="1:14" s="13" customFormat="1" ht="30" customHeight="1" x14ac:dyDescent="0.3">
      <c r="A15" s="14" t="s">
        <v>33</v>
      </c>
      <c r="B15" s="15" t="s">
        <v>19</v>
      </c>
      <c r="C15" s="16" t="s">
        <v>17</v>
      </c>
      <c r="D15" s="17">
        <f t="shared" si="2"/>
        <v>26</v>
      </c>
      <c r="E15" s="18">
        <v>0</v>
      </c>
      <c r="F15" s="19">
        <v>0</v>
      </c>
      <c r="G15" s="18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8">
        <v>26</v>
      </c>
      <c r="N15" s="4"/>
    </row>
    <row r="16" spans="1:14" s="13" customFormat="1" ht="30" customHeight="1" x14ac:dyDescent="0.3">
      <c r="A16" s="14" t="s">
        <v>34</v>
      </c>
      <c r="B16" s="15" t="s">
        <v>21</v>
      </c>
      <c r="C16" s="16" t="s">
        <v>17</v>
      </c>
      <c r="D16" s="17">
        <f t="shared" si="2"/>
        <v>40</v>
      </c>
      <c r="E16" s="18">
        <v>8</v>
      </c>
      <c r="F16" s="19">
        <v>0</v>
      </c>
      <c r="G16" s="18">
        <v>6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8">
        <v>26</v>
      </c>
      <c r="N16" s="4"/>
    </row>
    <row r="17" spans="1:14" s="13" customFormat="1" ht="30" customHeight="1" x14ac:dyDescent="0.3">
      <c r="A17" s="14" t="s">
        <v>35</v>
      </c>
      <c r="B17" s="15" t="s">
        <v>23</v>
      </c>
      <c r="C17" s="16" t="s">
        <v>17</v>
      </c>
      <c r="D17" s="17">
        <f t="shared" si="2"/>
        <v>15</v>
      </c>
      <c r="E17" s="18">
        <v>0</v>
      </c>
      <c r="F17" s="19">
        <v>0</v>
      </c>
      <c r="G17" s="18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8">
        <v>15</v>
      </c>
      <c r="N17" s="4"/>
    </row>
    <row r="18" spans="1:14" s="13" customFormat="1" ht="30" customHeight="1" x14ac:dyDescent="0.3">
      <c r="A18" s="14" t="s">
        <v>36</v>
      </c>
      <c r="B18" s="15" t="s">
        <v>25</v>
      </c>
      <c r="C18" s="16" t="s">
        <v>17</v>
      </c>
      <c r="D18" s="17">
        <f t="shared" si="2"/>
        <v>19</v>
      </c>
      <c r="E18" s="18">
        <v>6</v>
      </c>
      <c r="F18" s="19">
        <v>0</v>
      </c>
      <c r="G18" s="18">
        <v>6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8">
        <v>7</v>
      </c>
      <c r="N18" s="4"/>
    </row>
    <row r="19" spans="1:14" s="13" customFormat="1" ht="30" customHeight="1" x14ac:dyDescent="0.3">
      <c r="A19" s="14" t="s">
        <v>37</v>
      </c>
      <c r="B19" s="15" t="s">
        <v>27</v>
      </c>
      <c r="C19" s="16" t="s">
        <v>17</v>
      </c>
      <c r="D19" s="17">
        <f t="shared" si="2"/>
        <v>0</v>
      </c>
      <c r="E19" s="18">
        <v>0</v>
      </c>
      <c r="F19" s="19">
        <v>0</v>
      </c>
      <c r="G19" s="18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8">
        <v>0</v>
      </c>
      <c r="N19" s="4"/>
    </row>
    <row r="20" spans="1:14" s="13" customFormat="1" ht="30" customHeight="1" x14ac:dyDescent="0.3">
      <c r="A20" s="14" t="s">
        <v>38</v>
      </c>
      <c r="B20" s="15" t="s">
        <v>29</v>
      </c>
      <c r="C20" s="16" t="s">
        <v>17</v>
      </c>
      <c r="D20" s="17">
        <f t="shared" si="2"/>
        <v>4</v>
      </c>
      <c r="E20" s="18">
        <v>4</v>
      </c>
      <c r="F20" s="19">
        <v>0</v>
      </c>
      <c r="G20" s="18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8">
        <v>0</v>
      </c>
      <c r="N20" s="4"/>
    </row>
    <row r="21" spans="1:14" s="13" customFormat="1" ht="30" customHeight="1" x14ac:dyDescent="0.3">
      <c r="A21" s="8" t="s">
        <v>39</v>
      </c>
      <c r="B21" s="9" t="s">
        <v>40</v>
      </c>
      <c r="C21" s="31" t="s">
        <v>17</v>
      </c>
      <c r="D21" s="17">
        <f t="shared" si="2"/>
        <v>71</v>
      </c>
      <c r="E21" s="18">
        <v>16</v>
      </c>
      <c r="F21" s="19">
        <v>0</v>
      </c>
      <c r="G21" s="18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8">
        <v>55</v>
      </c>
      <c r="N21" s="4"/>
    </row>
    <row r="22" spans="1:14" s="13" customFormat="1" ht="30" customHeight="1" x14ac:dyDescent="0.3">
      <c r="A22" s="8" t="s">
        <v>41</v>
      </c>
      <c r="B22" s="9" t="s">
        <v>42</v>
      </c>
      <c r="C22" s="31" t="s">
        <v>17</v>
      </c>
      <c r="D22" s="17">
        <f t="shared" si="2"/>
        <v>40</v>
      </c>
      <c r="E22" s="18">
        <v>24</v>
      </c>
      <c r="F22" s="19">
        <v>0</v>
      </c>
      <c r="G22" s="18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8">
        <v>16</v>
      </c>
      <c r="N22" s="4"/>
    </row>
    <row r="23" spans="1:14" s="13" customFormat="1" ht="48.75" customHeight="1" x14ac:dyDescent="0.3">
      <c r="A23" s="8" t="s">
        <v>43</v>
      </c>
      <c r="B23" s="9" t="s">
        <v>44</v>
      </c>
      <c r="C23" s="10" t="s">
        <v>17</v>
      </c>
      <c r="D23" s="20"/>
      <c r="E23" s="21"/>
      <c r="F23" s="22"/>
      <c r="G23" s="21"/>
      <c r="H23" s="22"/>
      <c r="I23" s="22"/>
      <c r="J23" s="22"/>
      <c r="K23" s="22"/>
      <c r="L23" s="22"/>
      <c r="M23" s="21"/>
      <c r="N23" s="4"/>
    </row>
    <row r="24" spans="1:14" s="24" customFormat="1" ht="36" customHeight="1" x14ac:dyDescent="0.3">
      <c r="A24" s="14" t="s">
        <v>45</v>
      </c>
      <c r="B24" s="15" t="s">
        <v>44</v>
      </c>
      <c r="C24" s="16" t="s">
        <v>17</v>
      </c>
      <c r="D24" s="17">
        <f t="shared" ref="D24:D25" si="3">SUM(E24:M24)</f>
        <v>24</v>
      </c>
      <c r="E24" s="18">
        <v>24</v>
      </c>
      <c r="F24" s="19">
        <v>0</v>
      </c>
      <c r="G24" s="18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8">
        <v>0</v>
      </c>
      <c r="N24" s="23"/>
    </row>
    <row r="25" spans="1:14" s="24" customFormat="1" ht="41.25" customHeight="1" x14ac:dyDescent="0.3">
      <c r="A25" s="14" t="s">
        <v>46</v>
      </c>
      <c r="B25" s="15" t="s">
        <v>47</v>
      </c>
      <c r="C25" s="16" t="s">
        <v>17</v>
      </c>
      <c r="D25" s="17">
        <f t="shared" si="3"/>
        <v>55</v>
      </c>
      <c r="E25" s="18">
        <v>55</v>
      </c>
      <c r="F25" s="19">
        <v>0</v>
      </c>
      <c r="G25" s="18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8">
        <v>0</v>
      </c>
      <c r="N25" s="23"/>
    </row>
    <row r="26" spans="1:14" s="13" customFormat="1" ht="50.1" customHeight="1" x14ac:dyDescent="0.3">
      <c r="A26" s="25" t="s">
        <v>48</v>
      </c>
      <c r="B26" s="26" t="s">
        <v>49</v>
      </c>
      <c r="C26" s="27" t="s">
        <v>17</v>
      </c>
      <c r="D26" s="20"/>
      <c r="E26" s="21"/>
      <c r="F26" s="22"/>
      <c r="G26" s="21"/>
      <c r="H26" s="22"/>
      <c r="I26" s="22"/>
      <c r="J26" s="22"/>
      <c r="K26" s="22"/>
      <c r="L26" s="22"/>
      <c r="M26" s="21"/>
      <c r="N26" s="4"/>
    </row>
    <row r="27" spans="1:14" s="24" customFormat="1" ht="30" customHeight="1" x14ac:dyDescent="0.3">
      <c r="A27" s="14" t="s">
        <v>50</v>
      </c>
      <c r="B27" s="15" t="s">
        <v>51</v>
      </c>
      <c r="C27" s="16" t="s">
        <v>17</v>
      </c>
      <c r="D27" s="17">
        <f t="shared" si="2"/>
        <v>30</v>
      </c>
      <c r="E27" s="18">
        <v>0</v>
      </c>
      <c r="F27" s="19">
        <v>0</v>
      </c>
      <c r="G27" s="18">
        <v>10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8">
        <v>20</v>
      </c>
      <c r="N27" s="23"/>
    </row>
    <row r="28" spans="1:14" s="24" customFormat="1" ht="30" customHeight="1" x14ac:dyDescent="0.3">
      <c r="A28" s="14" t="s">
        <v>52</v>
      </c>
      <c r="B28" s="15" t="s">
        <v>53</v>
      </c>
      <c r="C28" s="16" t="s">
        <v>17</v>
      </c>
      <c r="D28" s="17">
        <f t="shared" si="2"/>
        <v>55</v>
      </c>
      <c r="E28" s="18">
        <v>0</v>
      </c>
      <c r="F28" s="19">
        <v>0</v>
      </c>
      <c r="G28" s="18">
        <v>35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8">
        <v>20</v>
      </c>
      <c r="N28" s="23"/>
    </row>
    <row r="30" spans="1:14" ht="46.8" customHeight="1" x14ac:dyDescent="0.3">
      <c r="A30" s="37" t="s">
        <v>56</v>
      </c>
      <c r="B30" s="37"/>
      <c r="C30" s="37"/>
      <c r="D30" s="37"/>
    </row>
  </sheetData>
  <mergeCells count="7">
    <mergeCell ref="A30:D30"/>
    <mergeCell ref="A1:M1"/>
    <mergeCell ref="A3:A4"/>
    <mergeCell ref="B3:B4"/>
    <mergeCell ref="C3:C4"/>
    <mergeCell ref="D3:D4"/>
    <mergeCell ref="E3:M3"/>
  </mergeCells>
  <pageMargins left="0.31496062992125984" right="0.31496062992125984" top="0.35433070866141736" bottom="0.35433070866141736" header="0.31496062992125984" footer="0.31496062992125984"/>
  <pageSetup paperSize="9" scale="68" orientation="portrait" r:id="rId1"/>
  <headerFooter>
    <oddFooter>&amp;LCHU Caen Normandie&amp;ROtcobre 2025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Quantification</vt:lpstr>
      <vt:lpstr>Quantification!Zone_d_impression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MARCHESIN CHANTAL</dc:creator>
  <cp:lastModifiedBy>RIZZOTTO LAETITIA</cp:lastModifiedBy>
  <dcterms:created xsi:type="dcterms:W3CDTF">2025-09-29T14:30:54Z</dcterms:created>
  <dcterms:modified xsi:type="dcterms:W3CDTF">2025-10-06T13:27:31Z</dcterms:modified>
</cp:coreProperties>
</file>