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00_Dossiers_Sites\75\75014\E_HP14_av_du_Maine\2018_2020_DC_Restructuration\20_Salle de sport\Consult AMO CVC_Sept2025\"/>
    </mc:Choice>
  </mc:AlternateContent>
  <bookViews>
    <workbookView xWindow="120" yWindow="100" windowWidth="28510" windowHeight="14140"/>
  </bookViews>
  <sheets>
    <sheet name="A-1 DPGF" sheetId="4" r:id="rId1"/>
    <sheet name="A-2 MembresGroupement" sheetId="5" r:id="rId2"/>
  </sheets>
  <definedNames>
    <definedName name="_xlnm.Print_Area" localSheetId="0">'A-1 DPGF'!$A$1:$F$37</definedName>
    <definedName name="_xlnm.Print_Area" localSheetId="1">'A-2 MembresGroupement'!$A$1:$K$43</definedName>
  </definedNames>
  <calcPr calcId="162913"/>
</workbook>
</file>

<file path=xl/calcChain.xml><?xml version="1.0" encoding="utf-8"?>
<calcChain xmlns="http://schemas.openxmlformats.org/spreadsheetml/2006/main">
  <c r="B19" i="5" l="1"/>
  <c r="B13" i="5"/>
  <c r="F18" i="4"/>
  <c r="C19" i="5" s="1"/>
  <c r="E19" i="5" l="1"/>
  <c r="G19" i="5"/>
  <c r="I19" i="5"/>
  <c r="K19" i="5"/>
  <c r="C1" i="5"/>
  <c r="B16" i="5" l="1"/>
  <c r="B15" i="5"/>
  <c r="B14" i="5"/>
  <c r="B21" i="5"/>
  <c r="B20" i="5"/>
  <c r="B10" i="5"/>
  <c r="B21" i="4"/>
  <c r="F19" i="4"/>
  <c r="C20" i="5" s="1"/>
  <c r="G20" i="5" s="1"/>
  <c r="F20" i="4"/>
  <c r="F14" i="4"/>
  <c r="C15" i="5" s="1"/>
  <c r="E15" i="5" s="1"/>
  <c r="F13" i="4"/>
  <c r="C14" i="5" s="1"/>
  <c r="G14" i="5" s="1"/>
  <c r="F15" i="4"/>
  <c r="C16" i="5" s="1"/>
  <c r="G16" i="5" s="1"/>
  <c r="E14" i="5" l="1"/>
  <c r="E20" i="5"/>
  <c r="K15" i="5"/>
  <c r="K14" i="5"/>
  <c r="I14" i="5"/>
  <c r="I15" i="5"/>
  <c r="G15" i="5"/>
  <c r="K16" i="5"/>
  <c r="I16" i="5"/>
  <c r="E16" i="5"/>
  <c r="K20" i="5"/>
  <c r="I20" i="5"/>
  <c r="B18" i="5"/>
  <c r="C21" i="5"/>
  <c r="E21" i="5" s="1"/>
  <c r="B17" i="5"/>
  <c r="A17" i="5"/>
  <c r="B12" i="5"/>
  <c r="B11" i="5"/>
  <c r="A11" i="5"/>
  <c r="F12" i="4"/>
  <c r="C13" i="5" s="1"/>
  <c r="F11" i="4"/>
  <c r="F17" i="4"/>
  <c r="F16" i="4" s="1"/>
  <c r="F10" i="4" l="1"/>
  <c r="C18" i="5"/>
  <c r="I18" i="5" s="1"/>
  <c r="F22" i="4"/>
  <c r="C12" i="5"/>
  <c r="K21" i="5"/>
  <c r="G21" i="5"/>
  <c r="I21" i="5"/>
  <c r="A4" i="5"/>
  <c r="G13" i="5"/>
  <c r="C10" i="4" l="1"/>
  <c r="C27" i="5"/>
  <c r="C28" i="5" s="1"/>
  <c r="C29" i="5" s="1"/>
  <c r="C16" i="4"/>
  <c r="F23" i="4"/>
  <c r="F24" i="4" s="1"/>
  <c r="G18" i="5"/>
  <c r="E18" i="5"/>
  <c r="K18" i="5"/>
  <c r="I13" i="5"/>
  <c r="K13" i="5"/>
  <c r="G12" i="5" l="1"/>
  <c r="G27" i="5" s="1"/>
  <c r="G28" i="5" s="1"/>
  <c r="G29" i="5" s="1"/>
  <c r="K12" i="5"/>
  <c r="K27" i="5" s="1"/>
  <c r="I12" i="5"/>
  <c r="I27" i="5" s="1"/>
  <c r="E12" i="5"/>
  <c r="E13" i="5"/>
  <c r="A3" i="5"/>
  <c r="E27" i="5" l="1"/>
  <c r="E28" i="5" s="1"/>
  <c r="E29" i="5" s="1"/>
  <c r="I28" i="5"/>
  <c r="I29" i="5" s="1"/>
  <c r="K28" i="5"/>
  <c r="K29" i="5" s="1"/>
</calcChain>
</file>

<file path=xl/sharedStrings.xml><?xml version="1.0" encoding="utf-8"?>
<sst xmlns="http://schemas.openxmlformats.org/spreadsheetml/2006/main" count="41" uniqueCount="33">
  <si>
    <t>DECOMPOSITION DU PRIX GLOBAL ET FORFAITAIRE</t>
  </si>
  <si>
    <t>TOTAL</t>
  </si>
  <si>
    <t>€ HT</t>
  </si>
  <si>
    <t>€ TTC</t>
  </si>
  <si>
    <t>Date et signature</t>
  </si>
  <si>
    <t>MARCHE DE PRESTATIONS INTELLECTUELLES</t>
  </si>
  <si>
    <t>Temps passé (en heures)</t>
  </si>
  <si>
    <t>Taux horaire
€ HT</t>
  </si>
  <si>
    <t>Montant
€ HT</t>
  </si>
  <si>
    <t>% de rémunération</t>
  </si>
  <si>
    <t>Phases et éléments de mission</t>
  </si>
  <si>
    <t xml:space="preserve">Part mandataire
%                 € HT   </t>
  </si>
  <si>
    <t xml:space="preserve">Part cotraitant n°1
%                 € HT   </t>
  </si>
  <si>
    <t xml:space="preserve">Part cotraitant n°2
%                 € HT   </t>
  </si>
  <si>
    <t xml:space="preserve">Part cotraitant n°3
%                 € HT   </t>
  </si>
  <si>
    <t>REPARTITION DU PRIX ENTRE CHAQUE MEMBRE EN CAS DE GROUPEMENT</t>
  </si>
  <si>
    <t>Annexe n°2 à l'acte d'engagement</t>
  </si>
  <si>
    <t>TVA</t>
  </si>
  <si>
    <t>Annexe n°1 à l'acte d'engagement</t>
  </si>
  <si>
    <t>Mission d'assistance technique à maîtrise d'ouvrage</t>
  </si>
  <si>
    <r>
      <rPr>
        <b/>
        <sz val="10"/>
        <color theme="1"/>
        <rFont val="Marianne"/>
        <family val="3"/>
      </rPr>
      <t>MAÎTRISE D'OUVRAGE</t>
    </r>
    <r>
      <rPr>
        <sz val="10"/>
        <color theme="1"/>
        <rFont val="Marianne"/>
        <family val="3"/>
      </rPr>
      <t xml:space="preserve">
PREFECTURE DE POLICE
SECRETARIAT GENERAL POUR L'ADMINISTRATION
DIRECTION DE L'IMMOBILIER ET DE L'ENVIRONNEMENT
Sous-direction de la construction - Bureau de la maîtrise d'ouvrage 1</t>
    </r>
  </si>
  <si>
    <t>Phase 1</t>
  </si>
  <si>
    <t>Phase 2</t>
  </si>
  <si>
    <t>Relevé acoustique après travaux finaux le cas échéant. A refaire jusqu'à ce que les travaux atteignent les objectifs fixés dans le cahier des charges.</t>
  </si>
  <si>
    <t>Rapport détaillant les ajustements à opérer le cas échéant. A refaire jusqu'à ce que les travaux atteignent les objectifs fixés dans le cahier des charges.</t>
  </si>
  <si>
    <t>Liste des réserves le cas échéant.</t>
  </si>
  <si>
    <t>Relevé acoustique après travaux.</t>
  </si>
  <si>
    <t>Chiffrage détaillé des travaux à réaliser.</t>
  </si>
  <si>
    <t>Calendrier prévisionnel des travaux par phase.</t>
  </si>
  <si>
    <t>Cahier des charges détaillé selon les résultats des deux études préalables, avec les objectifs à atteindre.</t>
  </si>
  <si>
    <t>Etude acoustique avant travaux.</t>
  </si>
  <si>
    <t>Etude de faisabilité.</t>
  </si>
  <si>
    <t>AJOUT DE VENTILATION ET TRAITEMENT DE NUISANCES SONORES DE LA CTA EXISTANTE
HP14 - 112, 114, 116 avenue du Maine 75014 Paris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</si>
</sst>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sz val="12"/>
      <color theme="1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1"/>
      <name val="Marianne"/>
      <family val="3"/>
    </font>
    <font>
      <i/>
      <sz val="11"/>
      <color theme="1"/>
      <name val="Marianne"/>
      <family val="3"/>
    </font>
    <font>
      <sz val="11"/>
      <name val="Marianne"/>
      <family val="3"/>
    </font>
    <font>
      <b/>
      <i/>
      <sz val="11"/>
      <name val="Marianne"/>
      <family val="3"/>
    </font>
    <font>
      <b/>
      <i/>
      <sz val="11"/>
      <color theme="1"/>
      <name val="Marianne"/>
      <family val="3"/>
    </font>
    <font>
      <b/>
      <i/>
      <sz val="12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9AC355"/>
      </bottom>
      <diagonal/>
    </border>
    <border>
      <left/>
      <right/>
      <top/>
      <bottom style="thin">
        <color rgb="FF9AC355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9AC355"/>
      </top>
      <bottom/>
      <diagonal/>
    </border>
    <border>
      <left/>
      <right/>
      <top/>
      <bottom style="medium">
        <color rgb="FF9AC355"/>
      </bottom>
      <diagonal/>
    </border>
    <border>
      <left/>
      <right/>
      <top style="thin">
        <color theme="0" tint="-0.14996795556505021"/>
      </top>
      <bottom/>
      <diagonal/>
    </border>
    <border>
      <left/>
      <right style="medium">
        <color indexed="64"/>
      </right>
      <top style="thin">
        <color theme="0" tint="-0.1499679555650502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0" fontId="7" fillId="0" borderId="1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9" fontId="2" fillId="0" borderId="11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top"/>
    </xf>
    <xf numFmtId="0" fontId="5" fillId="2" borderId="4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vertical="center"/>
    </xf>
    <xf numFmtId="0" fontId="2" fillId="0" borderId="11" xfId="1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center" vertical="center"/>
    </xf>
    <xf numFmtId="9" fontId="10" fillId="0" borderId="0" xfId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9" fontId="3" fillId="0" borderId="0" xfId="1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3" fillId="2" borderId="12" xfId="0" applyFont="1" applyFill="1" applyBorder="1" applyAlignment="1">
      <alignment horizontal="center" vertical="center" wrapText="1"/>
    </xf>
    <xf numFmtId="164" fontId="11" fillId="0" borderId="13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2" fillId="0" borderId="4" xfId="0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3" fillId="2" borderId="16" xfId="0" applyFont="1" applyFill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AC355"/>
      <color rgb="FF0071B6"/>
      <color rgb="FF51A9DC"/>
      <color rgb="FFC9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Fonderie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tabSelected="1" view="pageBreakPreview" zoomScale="90" zoomScaleNormal="100" zoomScaleSheetLayoutView="90" workbookViewId="0">
      <selection activeCell="A6" sqref="A6:F6"/>
    </sheetView>
  </sheetViews>
  <sheetFormatPr baseColWidth="10" defaultColWidth="11.453125" defaultRowHeight="14.5" x14ac:dyDescent="0.35"/>
  <cols>
    <col min="1" max="1" width="11.453125" style="5"/>
    <col min="2" max="2" width="66.54296875" style="4" customWidth="1"/>
    <col min="3" max="3" width="18" style="2" customWidth="1"/>
    <col min="4" max="4" width="16.54296875" style="2" customWidth="1"/>
    <col min="5" max="5" width="16.90625" style="3" customWidth="1"/>
    <col min="6" max="6" width="20.08984375" style="3" customWidth="1"/>
    <col min="7" max="16384" width="11.453125" style="1"/>
  </cols>
  <sheetData>
    <row r="1" spans="1:6" ht="105.75" customHeight="1" thickBot="1" x14ac:dyDescent="0.4">
      <c r="A1" s="62"/>
      <c r="B1" s="63"/>
      <c r="C1" s="64" t="s">
        <v>20</v>
      </c>
      <c r="D1" s="64"/>
      <c r="E1" s="64"/>
      <c r="F1" s="65"/>
    </row>
    <row r="2" spans="1:6" ht="21" customHeight="1" x14ac:dyDescent="0.35">
      <c r="A2" s="66" t="s">
        <v>5</v>
      </c>
      <c r="B2" s="66"/>
      <c r="C2" s="66"/>
      <c r="D2" s="66"/>
      <c r="E2" s="66"/>
      <c r="F2" s="66"/>
    </row>
    <row r="3" spans="1:6" ht="21" customHeight="1" x14ac:dyDescent="0.35">
      <c r="A3" s="61" t="s">
        <v>19</v>
      </c>
      <c r="B3" s="61"/>
      <c r="C3" s="61"/>
      <c r="D3" s="61"/>
      <c r="E3" s="61"/>
      <c r="F3" s="61"/>
    </row>
    <row r="4" spans="1:6" ht="50" customHeight="1" x14ac:dyDescent="0.35">
      <c r="A4" s="67" t="s">
        <v>32</v>
      </c>
      <c r="B4" s="68"/>
      <c r="C4" s="68"/>
      <c r="D4" s="68"/>
      <c r="E4" s="68"/>
      <c r="F4" s="68"/>
    </row>
    <row r="5" spans="1:6" ht="21" customHeight="1" x14ac:dyDescent="0.35">
      <c r="A5" s="61" t="s">
        <v>0</v>
      </c>
      <c r="B5" s="61"/>
      <c r="C5" s="61"/>
      <c r="D5" s="61"/>
      <c r="E5" s="61"/>
      <c r="F5" s="61"/>
    </row>
    <row r="6" spans="1:6" ht="21" customHeight="1" thickBot="1" x14ac:dyDescent="0.4">
      <c r="A6" s="60" t="s">
        <v>18</v>
      </c>
      <c r="B6" s="60"/>
      <c r="C6" s="60"/>
      <c r="D6" s="60"/>
      <c r="E6" s="60"/>
      <c r="F6" s="60"/>
    </row>
    <row r="7" spans="1:6" ht="24.75" customHeight="1" x14ac:dyDescent="0.35">
      <c r="A7" s="6"/>
      <c r="B7" s="7"/>
      <c r="C7" s="8"/>
      <c r="D7" s="8"/>
      <c r="E7" s="9"/>
      <c r="F7" s="10"/>
    </row>
    <row r="8" spans="1:6" s="4" customFormat="1" ht="31" x14ac:dyDescent="0.35">
      <c r="A8" s="30"/>
      <c r="B8" s="31" t="s">
        <v>10</v>
      </c>
      <c r="C8" s="32" t="s">
        <v>9</v>
      </c>
      <c r="D8" s="32" t="s">
        <v>6</v>
      </c>
      <c r="E8" s="33" t="s">
        <v>7</v>
      </c>
      <c r="F8" s="34" t="s">
        <v>8</v>
      </c>
    </row>
    <row r="9" spans="1:6" x14ac:dyDescent="0.35">
      <c r="A9" s="6"/>
      <c r="B9" s="7"/>
      <c r="C9" s="8"/>
      <c r="D9" s="8"/>
      <c r="E9" s="9"/>
      <c r="F9" s="10"/>
    </row>
    <row r="10" spans="1:6" x14ac:dyDescent="0.35">
      <c r="A10" s="29">
        <v>1</v>
      </c>
      <c r="B10" s="20" t="s">
        <v>21</v>
      </c>
      <c r="C10" s="38" t="e">
        <f>F10/F22</f>
        <v>#DIV/0!</v>
      </c>
      <c r="D10" s="22"/>
      <c r="E10" s="23"/>
      <c r="F10" s="48">
        <f>SUM(F11:F15)</f>
        <v>0</v>
      </c>
    </row>
    <row r="11" spans="1:6" x14ac:dyDescent="0.35">
      <c r="A11" s="28"/>
      <c r="B11" s="24" t="s">
        <v>31</v>
      </c>
      <c r="C11" s="22"/>
      <c r="D11" s="22"/>
      <c r="E11" s="23"/>
      <c r="F11" s="27">
        <f>E11*D11</f>
        <v>0</v>
      </c>
    </row>
    <row r="12" spans="1:6" x14ac:dyDescent="0.35">
      <c r="A12" s="28"/>
      <c r="B12" s="24" t="s">
        <v>30</v>
      </c>
      <c r="C12" s="22"/>
      <c r="D12" s="22"/>
      <c r="E12" s="23"/>
      <c r="F12" s="27">
        <f>E12*D12</f>
        <v>0</v>
      </c>
    </row>
    <row r="13" spans="1:6" ht="29" x14ac:dyDescent="0.35">
      <c r="A13" s="28"/>
      <c r="B13" s="24" t="s">
        <v>29</v>
      </c>
      <c r="C13" s="22"/>
      <c r="D13" s="22"/>
      <c r="E13" s="23"/>
      <c r="F13" s="27">
        <f t="shared" ref="F13:F15" si="0">E13*D13</f>
        <v>0</v>
      </c>
    </row>
    <row r="14" spans="1:6" x14ac:dyDescent="0.35">
      <c r="A14" s="28"/>
      <c r="B14" s="24" t="s">
        <v>28</v>
      </c>
      <c r="C14" s="22"/>
      <c r="D14" s="22"/>
      <c r="E14" s="23"/>
      <c r="F14" s="27">
        <f t="shared" ref="F14" si="1">E14*D14</f>
        <v>0</v>
      </c>
    </row>
    <row r="15" spans="1:6" x14ac:dyDescent="0.35">
      <c r="A15" s="28"/>
      <c r="B15" s="24" t="s">
        <v>27</v>
      </c>
      <c r="C15" s="22"/>
      <c r="D15" s="22"/>
      <c r="E15" s="23"/>
      <c r="F15" s="27">
        <f t="shared" si="0"/>
        <v>0</v>
      </c>
    </row>
    <row r="16" spans="1:6" x14ac:dyDescent="0.35">
      <c r="A16" s="29">
        <v>2</v>
      </c>
      <c r="B16" s="20" t="s">
        <v>22</v>
      </c>
      <c r="C16" s="21" t="e">
        <f>F16/F22</f>
        <v>#DIV/0!</v>
      </c>
      <c r="D16" s="22"/>
      <c r="E16" s="23"/>
      <c r="F16" s="48">
        <f>SUM(F17:F20)</f>
        <v>0</v>
      </c>
    </row>
    <row r="17" spans="1:6" x14ac:dyDescent="0.35">
      <c r="A17" s="28"/>
      <c r="B17" s="24" t="s">
        <v>26</v>
      </c>
      <c r="C17" s="22"/>
      <c r="D17" s="22"/>
      <c r="E17" s="23"/>
      <c r="F17" s="27">
        <f>E17*D17</f>
        <v>0</v>
      </c>
    </row>
    <row r="18" spans="1:6" x14ac:dyDescent="0.35">
      <c r="A18" s="28"/>
      <c r="B18" s="24" t="s">
        <v>25</v>
      </c>
      <c r="C18" s="22"/>
      <c r="D18" s="22"/>
      <c r="E18" s="23"/>
      <c r="F18" s="27">
        <f>E18*D18</f>
        <v>0</v>
      </c>
    </row>
    <row r="19" spans="1:6" ht="43.5" x14ac:dyDescent="0.35">
      <c r="A19" s="28"/>
      <c r="B19" s="24" t="s">
        <v>24</v>
      </c>
      <c r="C19" s="22"/>
      <c r="D19" s="22"/>
      <c r="E19" s="23"/>
      <c r="F19" s="27">
        <f t="shared" ref="F19:F20" si="2">E19*D19</f>
        <v>0</v>
      </c>
    </row>
    <row r="20" spans="1:6" ht="43.5" x14ac:dyDescent="0.35">
      <c r="A20" s="28"/>
      <c r="B20" s="24" t="s">
        <v>23</v>
      </c>
      <c r="C20" s="22"/>
      <c r="D20" s="22"/>
      <c r="E20" s="23"/>
      <c r="F20" s="27">
        <f t="shared" si="2"/>
        <v>0</v>
      </c>
    </row>
    <row r="21" spans="1:6" ht="35" customHeight="1" x14ac:dyDescent="0.35">
      <c r="A21" s="47" t="s">
        <v>1</v>
      </c>
      <c r="B21" s="57" t="e">
        <f>#REF!</f>
        <v>#REF!</v>
      </c>
      <c r="C21" s="58"/>
      <c r="D21" s="58"/>
      <c r="E21" s="58"/>
      <c r="F21" s="59"/>
    </row>
    <row r="22" spans="1:6" x14ac:dyDescent="0.35">
      <c r="A22" s="55"/>
      <c r="B22" s="56"/>
      <c r="C22" s="8"/>
      <c r="D22" s="25" t="s">
        <v>2</v>
      </c>
      <c r="E22" s="1"/>
      <c r="F22" s="49">
        <f>F10+F16</f>
        <v>0</v>
      </c>
    </row>
    <row r="23" spans="1:6" x14ac:dyDescent="0.35">
      <c r="A23" s="45"/>
      <c r="B23" s="46"/>
      <c r="C23" s="43" t="s">
        <v>17</v>
      </c>
      <c r="D23" s="44">
        <v>0.2</v>
      </c>
      <c r="E23" s="50"/>
      <c r="F23" s="49">
        <f>F22*D23</f>
        <v>0</v>
      </c>
    </row>
    <row r="24" spans="1:6" x14ac:dyDescent="0.35">
      <c r="A24" s="45"/>
      <c r="B24" s="46"/>
      <c r="C24" s="8"/>
      <c r="D24" s="25" t="s">
        <v>3</v>
      </c>
      <c r="E24" s="50"/>
      <c r="F24" s="49">
        <f>F22+F23</f>
        <v>0</v>
      </c>
    </row>
    <row r="25" spans="1:6" x14ac:dyDescent="0.35">
      <c r="A25" s="28"/>
      <c r="B25" s="24"/>
      <c r="C25" s="22"/>
      <c r="D25" s="22"/>
      <c r="E25" s="23"/>
      <c r="F25" s="27"/>
    </row>
    <row r="26" spans="1:6" x14ac:dyDescent="0.35">
      <c r="A26" s="6"/>
      <c r="B26" s="7"/>
      <c r="C26" s="8"/>
      <c r="D26" s="25"/>
      <c r="E26" s="50"/>
      <c r="F26" s="49"/>
    </row>
    <row r="27" spans="1:6" x14ac:dyDescent="0.35">
      <c r="A27" s="6"/>
      <c r="B27" s="7"/>
      <c r="C27" s="8"/>
      <c r="D27" s="25"/>
      <c r="E27" s="50"/>
      <c r="F27" s="49"/>
    </row>
    <row r="28" spans="1:6" x14ac:dyDescent="0.35">
      <c r="A28" s="6"/>
      <c r="B28" s="7"/>
      <c r="C28" s="8"/>
      <c r="D28" s="8"/>
      <c r="E28" s="9"/>
      <c r="F28" s="10"/>
    </row>
    <row r="29" spans="1:6" x14ac:dyDescent="0.35">
      <c r="A29" s="6"/>
      <c r="B29" s="7"/>
      <c r="C29" s="8"/>
      <c r="D29" s="8"/>
      <c r="E29" s="9"/>
      <c r="F29" s="16" t="s">
        <v>4</v>
      </c>
    </row>
    <row r="30" spans="1:6" x14ac:dyDescent="0.35">
      <c r="A30" s="6"/>
      <c r="B30" s="7"/>
      <c r="C30" s="8"/>
      <c r="D30" s="8"/>
      <c r="E30" s="9"/>
      <c r="F30" s="10"/>
    </row>
    <row r="31" spans="1:6" x14ac:dyDescent="0.35">
      <c r="A31" s="6"/>
      <c r="B31" s="7"/>
      <c r="C31" s="8"/>
      <c r="D31" s="8"/>
      <c r="E31" s="9"/>
      <c r="F31" s="10"/>
    </row>
    <row r="32" spans="1:6" x14ac:dyDescent="0.35">
      <c r="A32" s="6"/>
      <c r="B32" s="7"/>
      <c r="C32" s="8"/>
      <c r="D32" s="8"/>
      <c r="E32" s="9"/>
      <c r="F32" s="10"/>
    </row>
    <row r="33" spans="1:6" x14ac:dyDescent="0.35">
      <c r="A33" s="6"/>
      <c r="B33" s="7"/>
      <c r="C33" s="8"/>
      <c r="D33" s="8"/>
      <c r="E33" s="9"/>
      <c r="F33" s="10"/>
    </row>
    <row r="34" spans="1:6" x14ac:dyDescent="0.35">
      <c r="A34" s="6"/>
      <c r="B34" s="7"/>
      <c r="C34" s="8"/>
      <c r="D34" s="8"/>
      <c r="E34" s="9"/>
      <c r="F34" s="10"/>
    </row>
    <row r="35" spans="1:6" x14ac:dyDescent="0.35">
      <c r="A35" s="6"/>
      <c r="B35" s="7"/>
      <c r="C35" s="8"/>
      <c r="D35" s="8"/>
      <c r="E35" s="9"/>
      <c r="F35" s="10"/>
    </row>
    <row r="36" spans="1:6" x14ac:dyDescent="0.35">
      <c r="A36" s="6"/>
      <c r="B36" s="7"/>
      <c r="C36" s="8"/>
      <c r="D36" s="8"/>
      <c r="E36" s="9"/>
      <c r="F36" s="10"/>
    </row>
    <row r="37" spans="1:6" ht="15" thickBot="1" x14ac:dyDescent="0.4">
      <c r="A37" s="11"/>
      <c r="B37" s="12"/>
      <c r="C37" s="13"/>
      <c r="D37" s="13"/>
      <c r="E37" s="14"/>
      <c r="F37" s="15"/>
    </row>
  </sheetData>
  <mergeCells count="9">
    <mergeCell ref="A1:B1"/>
    <mergeCell ref="C1:F1"/>
    <mergeCell ref="A2:F2"/>
    <mergeCell ref="A3:F3"/>
    <mergeCell ref="A4:F4"/>
    <mergeCell ref="A6:F6"/>
    <mergeCell ref="A5:F5"/>
    <mergeCell ref="A22:B22"/>
    <mergeCell ref="B21:F21"/>
  </mergeCells>
  <pageMargins left="0.7" right="0.7" top="0.75" bottom="0.75" header="0.3" footer="0.3"/>
  <pageSetup paperSize="9"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showGridLines="0" view="pageBreakPreview" zoomScale="90" zoomScaleNormal="100" zoomScaleSheetLayoutView="90" workbookViewId="0">
      <selection activeCell="C21" sqref="C21"/>
    </sheetView>
  </sheetViews>
  <sheetFormatPr baseColWidth="10" defaultColWidth="11.453125" defaultRowHeight="14.5" x14ac:dyDescent="0.35"/>
  <cols>
    <col min="1" max="1" width="11.453125" style="5"/>
    <col min="2" max="2" width="64.08984375" style="4" customWidth="1"/>
    <col min="3" max="3" width="18" style="2" customWidth="1"/>
    <col min="4" max="4" width="7.6328125" style="2" customWidth="1"/>
    <col min="5" max="5" width="16.90625" style="3" customWidth="1"/>
    <col min="6" max="6" width="7.6328125" style="2" customWidth="1"/>
    <col min="7" max="7" width="16.90625" style="3" customWidth="1"/>
    <col min="8" max="8" width="7.6328125" style="2" customWidth="1"/>
    <col min="9" max="9" width="16.90625" style="3" customWidth="1"/>
    <col min="10" max="10" width="7.6328125" style="2" customWidth="1"/>
    <col min="11" max="11" width="16.90625" style="3" customWidth="1"/>
    <col min="12" max="16384" width="11.453125" style="1"/>
  </cols>
  <sheetData>
    <row r="1" spans="1:11" ht="105.75" customHeight="1" thickBot="1" x14ac:dyDescent="0.4">
      <c r="A1" s="62"/>
      <c r="B1" s="63"/>
      <c r="C1" s="71" t="str">
        <f>'A-1 DPGF'!C1</f>
        <v>MAÎTRISE D'OUVRAGE
PREFECTURE DE POLICE
SECRETARIAT GENERAL POUR L'ADMINISTRATION
DIRECTION DE L'IMMOBILIER ET DE L'ENVIRONNEMENT
Sous-direction de la construction - Bureau de la maîtrise d'ouvrage 1</v>
      </c>
      <c r="D1" s="71"/>
      <c r="E1" s="71"/>
      <c r="F1" s="71"/>
      <c r="G1" s="71"/>
      <c r="H1" s="71"/>
      <c r="I1" s="71"/>
      <c r="J1" s="71"/>
      <c r="K1" s="71"/>
    </row>
    <row r="2" spans="1:11" ht="21" customHeight="1" x14ac:dyDescent="0.35">
      <c r="A2" s="66" t="s">
        <v>5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1" ht="21" customHeight="1" x14ac:dyDescent="0.35">
      <c r="A3" s="61" t="str">
        <f>'A-1 DPGF'!A3:F3</f>
        <v>Mission d'assistance technique à maîtrise d'ouvrage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30.75" customHeight="1" x14ac:dyDescent="0.35">
      <c r="A4" s="72" t="str">
        <f>'A-1 DPGF'!A4:F4</f>
        <v>AJOUT DE VENTILATION ET TRAITEMENT DE NUISANCES SONORES DE LA CTA EXISTANTE
HP14 - 112, 114, 116 avenue du Maine 75014 Paris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21" customHeight="1" x14ac:dyDescent="0.35">
      <c r="A5" s="61" t="s">
        <v>15</v>
      </c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1" ht="21" customHeight="1" thickBot="1" x14ac:dyDescent="0.4">
      <c r="A6" s="60" t="s">
        <v>16</v>
      </c>
      <c r="B6" s="60"/>
      <c r="C6" s="60"/>
      <c r="D6" s="60"/>
      <c r="E6" s="60"/>
      <c r="F6" s="60"/>
      <c r="G6" s="60"/>
      <c r="H6" s="60"/>
      <c r="I6" s="60"/>
      <c r="J6" s="60"/>
      <c r="K6" s="60"/>
    </row>
    <row r="7" spans="1:11" ht="24.75" customHeight="1" x14ac:dyDescent="0.35">
      <c r="A7" s="6"/>
      <c r="B7" s="7"/>
      <c r="C7" s="8"/>
      <c r="D7" s="8"/>
      <c r="E7" s="9"/>
      <c r="F7" s="8"/>
      <c r="G7" s="9"/>
      <c r="H7" s="8"/>
      <c r="I7" s="9"/>
      <c r="J7" s="8"/>
      <c r="K7" s="9"/>
    </row>
    <row r="8" spans="1:11" s="4" customFormat="1" ht="31" x14ac:dyDescent="0.35">
      <c r="A8" s="30"/>
      <c r="B8" s="31" t="s">
        <v>10</v>
      </c>
      <c r="C8" s="33" t="s">
        <v>8</v>
      </c>
      <c r="D8" s="70" t="s">
        <v>11</v>
      </c>
      <c r="E8" s="70"/>
      <c r="F8" s="70" t="s">
        <v>12</v>
      </c>
      <c r="G8" s="70"/>
      <c r="H8" s="70" t="s">
        <v>13</v>
      </c>
      <c r="I8" s="70"/>
      <c r="J8" s="70" t="s">
        <v>14</v>
      </c>
      <c r="K8" s="70"/>
    </row>
    <row r="9" spans="1:11" x14ac:dyDescent="0.35">
      <c r="A9" s="6"/>
      <c r="B9" s="7"/>
      <c r="C9" s="9"/>
      <c r="D9" s="8"/>
      <c r="E9" s="9"/>
      <c r="F9" s="8"/>
      <c r="G9" s="9"/>
      <c r="H9" s="8"/>
      <c r="I9" s="9"/>
      <c r="J9" s="8"/>
      <c r="K9" s="9"/>
    </row>
    <row r="10" spans="1:11" ht="29" x14ac:dyDescent="0.35">
      <c r="A10" s="35">
        <v>1</v>
      </c>
      <c r="B10" s="17" t="e">
        <f>'A-1 DPGF'!#REF!</f>
        <v>#REF!</v>
      </c>
      <c r="C10" s="19"/>
      <c r="D10" s="18"/>
      <c r="E10" s="19"/>
      <c r="F10" s="18"/>
      <c r="G10" s="19"/>
      <c r="H10" s="18"/>
      <c r="I10" s="19"/>
      <c r="J10" s="18"/>
      <c r="K10" s="19"/>
    </row>
    <row r="11" spans="1:11" ht="29" x14ac:dyDescent="0.35">
      <c r="A11" s="26">
        <f>'A-1 DPGF'!A10</f>
        <v>1</v>
      </c>
      <c r="B11" s="20" t="str">
        <f>'A-1 DPGF'!B10</f>
        <v>Phase 1</v>
      </c>
      <c r="C11" s="23"/>
      <c r="D11" s="22"/>
      <c r="E11" s="23"/>
      <c r="F11" s="22"/>
      <c r="G11" s="23"/>
      <c r="H11" s="21"/>
      <c r="I11" s="23"/>
      <c r="J11" s="21"/>
      <c r="K11" s="23"/>
    </row>
    <row r="12" spans="1:11" ht="29" x14ac:dyDescent="0.35">
      <c r="A12" s="28"/>
      <c r="B12" s="24" t="str">
        <f>'A-1 DPGF'!B11</f>
        <v>Etude de faisabilité.</v>
      </c>
      <c r="C12" s="23">
        <f>'A-1 DPGF'!F11</f>
        <v>0</v>
      </c>
      <c r="D12" s="21"/>
      <c r="E12" s="23">
        <f>D12*C12</f>
        <v>0</v>
      </c>
      <c r="F12" s="21"/>
      <c r="G12" s="23">
        <f>F12*C12</f>
        <v>0</v>
      </c>
      <c r="H12" s="21"/>
      <c r="I12" s="23">
        <f>H12*C12</f>
        <v>0</v>
      </c>
      <c r="J12" s="21"/>
      <c r="K12" s="23">
        <f>J12*C12</f>
        <v>0</v>
      </c>
    </row>
    <row r="13" spans="1:11" x14ac:dyDescent="0.35">
      <c r="A13" s="28"/>
      <c r="B13" s="24" t="str">
        <f>'A-1 DPGF'!B12</f>
        <v>Etude acoustique avant travaux.</v>
      </c>
      <c r="C13" s="23">
        <f>'A-1 DPGF'!F12</f>
        <v>0</v>
      </c>
      <c r="D13" s="21"/>
      <c r="E13" s="23">
        <f>D13*C13</f>
        <v>0</v>
      </c>
      <c r="F13" s="21"/>
      <c r="G13" s="23">
        <f>F13*C13</f>
        <v>0</v>
      </c>
      <c r="H13" s="21"/>
      <c r="I13" s="23">
        <f>H13*C13</f>
        <v>0</v>
      </c>
      <c r="J13" s="21"/>
      <c r="K13" s="23">
        <f>J13*C13</f>
        <v>0</v>
      </c>
    </row>
    <row r="14" spans="1:11" ht="29" x14ac:dyDescent="0.35">
      <c r="A14" s="28"/>
      <c r="B14" s="24" t="str">
        <f>'A-1 DPGF'!B13</f>
        <v>Cahier des charges détaillé selon les résultats des deux études préalables, avec les objectifs à atteindre.</v>
      </c>
      <c r="C14" s="23">
        <f>'A-1 DPGF'!F13</f>
        <v>0</v>
      </c>
      <c r="D14" s="21"/>
      <c r="E14" s="23">
        <f t="shared" ref="E14:E16" si="0">D14*C14</f>
        <v>0</v>
      </c>
      <c r="F14" s="21"/>
      <c r="G14" s="23">
        <f t="shared" ref="G14:G16" si="1">F14*C14</f>
        <v>0</v>
      </c>
      <c r="H14" s="21"/>
      <c r="I14" s="23">
        <f t="shared" ref="I14:I16" si="2">H14*C14</f>
        <v>0</v>
      </c>
      <c r="J14" s="21"/>
      <c r="K14" s="23">
        <f t="shared" ref="K14:K16" si="3">J14*C14</f>
        <v>0</v>
      </c>
    </row>
    <row r="15" spans="1:11" x14ac:dyDescent="0.35">
      <c r="A15" s="28"/>
      <c r="B15" s="24" t="str">
        <f>'A-1 DPGF'!B14</f>
        <v>Calendrier prévisionnel des travaux par phase.</v>
      </c>
      <c r="C15" s="23">
        <f>'A-1 DPGF'!F14</f>
        <v>0</v>
      </c>
      <c r="D15" s="21"/>
      <c r="E15" s="23">
        <f t="shared" si="0"/>
        <v>0</v>
      </c>
      <c r="F15" s="21"/>
      <c r="G15" s="23">
        <f t="shared" si="1"/>
        <v>0</v>
      </c>
      <c r="H15" s="21"/>
      <c r="I15" s="23">
        <f t="shared" si="2"/>
        <v>0</v>
      </c>
      <c r="J15" s="21"/>
      <c r="K15" s="23">
        <f t="shared" si="3"/>
        <v>0</v>
      </c>
    </row>
    <row r="16" spans="1:11" x14ac:dyDescent="0.35">
      <c r="A16" s="28"/>
      <c r="B16" s="24" t="str">
        <f>'A-1 DPGF'!B15</f>
        <v>Chiffrage détaillé des travaux à réaliser.</v>
      </c>
      <c r="C16" s="23">
        <f>'A-1 DPGF'!F15</f>
        <v>0</v>
      </c>
      <c r="D16" s="21"/>
      <c r="E16" s="23">
        <f t="shared" si="0"/>
        <v>0</v>
      </c>
      <c r="F16" s="21"/>
      <c r="G16" s="23">
        <f t="shared" si="1"/>
        <v>0</v>
      </c>
      <c r="H16" s="21"/>
      <c r="I16" s="23">
        <f t="shared" si="2"/>
        <v>0</v>
      </c>
      <c r="J16" s="21"/>
      <c r="K16" s="23">
        <f t="shared" si="3"/>
        <v>0</v>
      </c>
    </row>
    <row r="17" spans="1:11" ht="29" x14ac:dyDescent="0.35">
      <c r="A17" s="26">
        <f>'A-1 DPGF'!A16</f>
        <v>2</v>
      </c>
      <c r="B17" s="20" t="str">
        <f>'A-1 DPGF'!B16</f>
        <v>Phase 2</v>
      </c>
      <c r="C17" s="23"/>
      <c r="D17" s="21"/>
      <c r="E17" s="23"/>
      <c r="F17" s="21"/>
      <c r="G17" s="23"/>
      <c r="H17" s="21"/>
      <c r="I17" s="23"/>
      <c r="J17" s="21"/>
      <c r="K17" s="23"/>
    </row>
    <row r="18" spans="1:11" x14ac:dyDescent="0.35">
      <c r="A18" s="26"/>
      <c r="B18" s="24" t="str">
        <f>'A-1 DPGF'!B17</f>
        <v>Relevé acoustique après travaux.</v>
      </c>
      <c r="C18" s="23">
        <f>'A-1 DPGF'!F17</f>
        <v>0</v>
      </c>
      <c r="D18" s="21"/>
      <c r="E18" s="23">
        <f>D18*C18</f>
        <v>0</v>
      </c>
      <c r="F18" s="21"/>
      <c r="G18" s="23">
        <f>F18*C18</f>
        <v>0</v>
      </c>
      <c r="H18" s="21"/>
      <c r="I18" s="23">
        <f t="shared" ref="I18:I21" si="4">H18*C18</f>
        <v>0</v>
      </c>
      <c r="J18" s="21"/>
      <c r="K18" s="23">
        <f>J18*C18</f>
        <v>0</v>
      </c>
    </row>
    <row r="19" spans="1:11" x14ac:dyDescent="0.35">
      <c r="A19" s="26"/>
      <c r="B19" s="24" t="str">
        <f>'A-1 DPGF'!B18</f>
        <v>Liste des réserves le cas échéant.</v>
      </c>
      <c r="C19" s="23">
        <f>'A-1 DPGF'!F18</f>
        <v>0</v>
      </c>
      <c r="D19" s="21"/>
      <c r="E19" s="23">
        <f>D19*C19</f>
        <v>0</v>
      </c>
      <c r="F19" s="21"/>
      <c r="G19" s="23">
        <f>F19*C19</f>
        <v>0</v>
      </c>
      <c r="H19" s="21"/>
      <c r="I19" s="23">
        <f t="shared" ref="I19" si="5">H19*C19</f>
        <v>0</v>
      </c>
      <c r="J19" s="21"/>
      <c r="K19" s="23">
        <f>J19*C19</f>
        <v>0</v>
      </c>
    </row>
    <row r="20" spans="1:11" ht="57.65" customHeight="1" x14ac:dyDescent="0.35">
      <c r="A20" s="26"/>
      <c r="B20" s="24" t="str">
        <f>'A-1 DPGF'!B19</f>
        <v>Rapport détaillant les ajustements à opérer le cas échéant. A refaire jusqu'à ce que les travaux atteignent les objectifs fixés dans le cahier des charges.</v>
      </c>
      <c r="C20" s="23">
        <f>'A-1 DPGF'!F19</f>
        <v>0</v>
      </c>
      <c r="D20" s="21"/>
      <c r="E20" s="23">
        <f>D20*C20</f>
        <v>0</v>
      </c>
      <c r="F20" s="21"/>
      <c r="G20" s="23">
        <f>F20*C20</f>
        <v>0</v>
      </c>
      <c r="H20" s="21"/>
      <c r="I20" s="23">
        <f t="shared" ref="I20" si="6">H20*C20</f>
        <v>0</v>
      </c>
      <c r="J20" s="21"/>
      <c r="K20" s="23">
        <f>J20*C20</f>
        <v>0</v>
      </c>
    </row>
    <row r="21" spans="1:11" ht="43.5" x14ac:dyDescent="0.35">
      <c r="A21" s="26"/>
      <c r="B21" s="24" t="str">
        <f>'A-1 DPGF'!B20</f>
        <v>Relevé acoustique après travaux finaux le cas échéant. A refaire jusqu'à ce que les travaux atteignent les objectifs fixés dans le cahier des charges.</v>
      </c>
      <c r="C21" s="23" t="e">
        <f>'A-1 DPGF'!#REF!</f>
        <v>#REF!</v>
      </c>
      <c r="D21" s="21"/>
      <c r="E21" s="23" t="e">
        <f>D21*C21</f>
        <v>#REF!</v>
      </c>
      <c r="F21" s="21"/>
      <c r="G21" s="23" t="e">
        <f>F21*C21</f>
        <v>#REF!</v>
      </c>
      <c r="H21" s="21"/>
      <c r="I21" s="23" t="e">
        <f t="shared" si="4"/>
        <v>#REF!</v>
      </c>
      <c r="J21" s="21"/>
      <c r="K21" s="23" t="e">
        <f>J21*C21</f>
        <v>#REF!</v>
      </c>
    </row>
    <row r="22" spans="1:11" x14ac:dyDescent="0.35">
      <c r="A22" s="26"/>
      <c r="B22" s="24"/>
      <c r="C22" s="23"/>
      <c r="D22" s="21"/>
      <c r="E22" s="23"/>
      <c r="F22" s="21"/>
      <c r="G22" s="23"/>
      <c r="H22" s="21"/>
      <c r="I22" s="23"/>
      <c r="J22" s="21"/>
      <c r="K22" s="23"/>
    </row>
    <row r="23" spans="1:11" x14ac:dyDescent="0.35">
      <c r="A23" s="26"/>
      <c r="B23" s="24"/>
      <c r="C23" s="23"/>
      <c r="D23" s="21"/>
      <c r="E23" s="23"/>
      <c r="F23" s="21"/>
      <c r="G23" s="23"/>
      <c r="H23" s="21"/>
      <c r="I23" s="23"/>
      <c r="J23" s="21"/>
      <c r="K23" s="23"/>
    </row>
    <row r="24" spans="1:11" x14ac:dyDescent="0.35">
      <c r="A24" s="45"/>
      <c r="B24" s="46"/>
      <c r="C24" s="39"/>
      <c r="D24" s="42"/>
      <c r="E24" s="39"/>
      <c r="F24" s="42"/>
      <c r="G24" s="39"/>
      <c r="H24" s="42"/>
      <c r="I24" s="39"/>
      <c r="J24" s="42"/>
      <c r="K24" s="39"/>
    </row>
    <row r="25" spans="1:11" ht="15.5" x14ac:dyDescent="0.35">
      <c r="A25" s="36"/>
      <c r="B25" s="40" t="s">
        <v>1</v>
      </c>
      <c r="C25" s="37"/>
      <c r="D25" s="37"/>
      <c r="E25" s="69"/>
      <c r="F25" s="69"/>
      <c r="G25" s="69"/>
      <c r="H25" s="69"/>
      <c r="I25" s="69"/>
      <c r="J25" s="69"/>
      <c r="K25" s="69"/>
    </row>
    <row r="26" spans="1:11" ht="15.5" x14ac:dyDescent="0.35">
      <c r="A26" s="51"/>
      <c r="B26" s="52"/>
      <c r="C26" s="53"/>
      <c r="D26" s="53"/>
      <c r="E26" s="54"/>
      <c r="F26" s="54"/>
      <c r="G26" s="54"/>
      <c r="H26" s="54"/>
      <c r="I26" s="54"/>
      <c r="J26" s="54"/>
      <c r="K26" s="54"/>
    </row>
    <row r="27" spans="1:11" x14ac:dyDescent="0.35">
      <c r="A27" s="6"/>
      <c r="B27" s="25" t="s">
        <v>2</v>
      </c>
      <c r="C27" s="41" t="e">
        <f>SUM(C12:C21)</f>
        <v>#REF!</v>
      </c>
      <c r="D27" s="8"/>
      <c r="E27" s="41" t="e">
        <f>SUM(E12:E21)</f>
        <v>#REF!</v>
      </c>
      <c r="F27" s="8"/>
      <c r="G27" s="41" t="e">
        <f>SUM(G12:G21)</f>
        <v>#REF!</v>
      </c>
      <c r="H27" s="8"/>
      <c r="I27" s="41" t="e">
        <f>SUM(I12:I21)</f>
        <v>#REF!</v>
      </c>
      <c r="J27" s="8"/>
      <c r="K27" s="41" t="e">
        <f>SUM(K12:K21)</f>
        <v>#REF!</v>
      </c>
    </row>
    <row r="28" spans="1:11" x14ac:dyDescent="0.35">
      <c r="A28" s="6"/>
      <c r="B28" s="25" t="s">
        <v>17</v>
      </c>
      <c r="C28" s="41" t="e">
        <f>C27*20%</f>
        <v>#REF!</v>
      </c>
      <c r="D28" s="8"/>
      <c r="E28" s="41" t="e">
        <f>E27*20%</f>
        <v>#REF!</v>
      </c>
      <c r="F28" s="8"/>
      <c r="G28" s="41" t="e">
        <f>G27*20%</f>
        <v>#REF!</v>
      </c>
      <c r="H28" s="8"/>
      <c r="I28" s="41" t="e">
        <f>I27*20%</f>
        <v>#REF!</v>
      </c>
      <c r="J28" s="8"/>
      <c r="K28" s="41" t="e">
        <f>K27*20%</f>
        <v>#REF!</v>
      </c>
    </row>
    <row r="29" spans="1:11" x14ac:dyDescent="0.35">
      <c r="A29" s="6"/>
      <c r="B29" s="25" t="s">
        <v>3</v>
      </c>
      <c r="C29" s="41" t="e">
        <f>C27+C28</f>
        <v>#REF!</v>
      </c>
      <c r="D29" s="8"/>
      <c r="E29" s="41" t="e">
        <f>E27+E28</f>
        <v>#REF!</v>
      </c>
      <c r="F29" s="8"/>
      <c r="G29" s="41" t="e">
        <f>G27+G28</f>
        <v>#REF!</v>
      </c>
      <c r="H29" s="8"/>
      <c r="I29" s="41" t="e">
        <f>I27+I28</f>
        <v>#REF!</v>
      </c>
      <c r="J29" s="8"/>
      <c r="K29" s="41" t="e">
        <f>K27+K28</f>
        <v>#REF!</v>
      </c>
    </row>
    <row r="30" spans="1:11" x14ac:dyDescent="0.35">
      <c r="A30" s="26"/>
      <c r="B30" s="24"/>
      <c r="C30" s="23"/>
      <c r="D30" s="21"/>
      <c r="E30" s="23"/>
      <c r="F30" s="21"/>
      <c r="G30" s="23"/>
      <c r="H30" s="21"/>
      <c r="I30" s="23"/>
      <c r="J30" s="21"/>
      <c r="K30" s="23"/>
    </row>
    <row r="31" spans="1:11" x14ac:dyDescent="0.35">
      <c r="A31" s="26"/>
      <c r="B31" s="24"/>
      <c r="C31" s="23"/>
      <c r="D31" s="21"/>
      <c r="E31" s="23"/>
      <c r="F31" s="21"/>
      <c r="G31" s="23"/>
      <c r="H31" s="21"/>
      <c r="I31" s="23"/>
      <c r="J31" s="21"/>
      <c r="K31" s="23"/>
    </row>
    <row r="32" spans="1:11" x14ac:dyDescent="0.35">
      <c r="A32" s="6"/>
      <c r="B32" s="7"/>
      <c r="C32" s="8"/>
      <c r="D32" s="8"/>
      <c r="E32" s="8"/>
      <c r="F32" s="8"/>
      <c r="G32" s="8"/>
      <c r="H32" s="8"/>
      <c r="I32" s="8"/>
      <c r="J32" s="8"/>
      <c r="K32" s="8"/>
    </row>
    <row r="33" spans="1:11" x14ac:dyDescent="0.35">
      <c r="A33" s="6"/>
      <c r="B33" s="7"/>
      <c r="C33" s="8"/>
      <c r="D33" s="8"/>
      <c r="E33" s="9"/>
      <c r="F33" s="8"/>
      <c r="G33" s="9"/>
      <c r="H33" s="8"/>
      <c r="I33" s="9"/>
      <c r="J33" s="8"/>
      <c r="K33" s="9"/>
    </row>
    <row r="34" spans="1:11" x14ac:dyDescent="0.35">
      <c r="A34" s="6"/>
      <c r="B34" s="7"/>
      <c r="C34" s="8"/>
      <c r="D34" s="8"/>
      <c r="E34" s="9"/>
      <c r="F34" s="8"/>
      <c r="G34" s="9"/>
      <c r="H34" s="8"/>
      <c r="I34" s="9"/>
      <c r="J34" s="8"/>
      <c r="K34" s="9"/>
    </row>
    <row r="35" spans="1:11" x14ac:dyDescent="0.35">
      <c r="A35" s="6"/>
      <c r="B35" s="7"/>
      <c r="C35" s="8"/>
      <c r="D35" s="8"/>
      <c r="E35" s="9"/>
      <c r="F35" s="8"/>
      <c r="G35" s="9"/>
      <c r="H35" s="8"/>
      <c r="I35" s="9"/>
      <c r="J35" s="16" t="s">
        <v>4</v>
      </c>
      <c r="K35" s="9"/>
    </row>
    <row r="36" spans="1:11" x14ac:dyDescent="0.35">
      <c r="A36" s="6"/>
      <c r="B36" s="7"/>
      <c r="C36" s="8"/>
      <c r="D36" s="8"/>
      <c r="E36" s="9"/>
      <c r="F36" s="8"/>
      <c r="G36" s="9"/>
      <c r="H36" s="8"/>
      <c r="I36" s="9"/>
      <c r="J36" s="8"/>
      <c r="K36" s="9"/>
    </row>
    <row r="37" spans="1:11" x14ac:dyDescent="0.35">
      <c r="A37" s="6"/>
      <c r="B37" s="7"/>
      <c r="C37" s="8"/>
      <c r="D37" s="8"/>
      <c r="E37" s="9"/>
      <c r="F37" s="8"/>
      <c r="G37" s="9"/>
      <c r="H37" s="8"/>
      <c r="I37" s="9"/>
      <c r="J37" s="8"/>
      <c r="K37" s="9"/>
    </row>
    <row r="38" spans="1:11" x14ac:dyDescent="0.35">
      <c r="A38" s="6"/>
      <c r="B38" s="7"/>
      <c r="C38" s="8"/>
      <c r="D38" s="8"/>
      <c r="E38" s="9"/>
      <c r="F38" s="8"/>
      <c r="G38" s="9"/>
      <c r="H38" s="8"/>
      <c r="I38" s="9"/>
      <c r="J38" s="8"/>
      <c r="K38" s="9"/>
    </row>
    <row r="39" spans="1:11" x14ac:dyDescent="0.35">
      <c r="A39" s="6"/>
      <c r="B39" s="7"/>
      <c r="C39" s="8"/>
      <c r="D39" s="8"/>
      <c r="E39" s="9"/>
      <c r="F39" s="8"/>
      <c r="G39" s="9"/>
      <c r="H39" s="8"/>
      <c r="I39" s="9"/>
      <c r="J39" s="8"/>
      <c r="K39" s="9"/>
    </row>
    <row r="40" spans="1:11" x14ac:dyDescent="0.35">
      <c r="A40" s="6"/>
      <c r="B40" s="7"/>
      <c r="C40" s="8"/>
      <c r="D40" s="8"/>
      <c r="E40" s="9"/>
      <c r="F40" s="8"/>
      <c r="G40" s="9"/>
      <c r="H40" s="8"/>
      <c r="I40" s="9"/>
      <c r="J40" s="8"/>
      <c r="K40" s="9"/>
    </row>
    <row r="41" spans="1:11" x14ac:dyDescent="0.35">
      <c r="A41" s="6"/>
      <c r="B41" s="7"/>
      <c r="C41" s="8"/>
      <c r="D41" s="8"/>
      <c r="E41" s="9"/>
      <c r="F41" s="8"/>
      <c r="G41" s="9"/>
      <c r="H41" s="8"/>
      <c r="I41" s="9"/>
      <c r="J41" s="8"/>
      <c r="K41" s="9"/>
    </row>
    <row r="42" spans="1:11" x14ac:dyDescent="0.35">
      <c r="A42" s="6"/>
      <c r="B42" s="7"/>
      <c r="C42" s="8"/>
      <c r="D42" s="8"/>
      <c r="E42" s="9"/>
      <c r="F42" s="8"/>
      <c r="G42" s="9"/>
      <c r="H42" s="8"/>
      <c r="I42" s="9"/>
      <c r="J42" s="8"/>
      <c r="K42" s="9"/>
    </row>
    <row r="43" spans="1:11" ht="15" thickBot="1" x14ac:dyDescent="0.4">
      <c r="A43" s="11"/>
      <c r="B43" s="12"/>
      <c r="C43" s="13"/>
      <c r="D43" s="13"/>
      <c r="E43" s="14"/>
      <c r="F43" s="13"/>
      <c r="G43" s="14"/>
      <c r="H43" s="13"/>
      <c r="I43" s="14"/>
      <c r="J43" s="13"/>
      <c r="K43" s="14"/>
    </row>
  </sheetData>
  <mergeCells count="12">
    <mergeCell ref="A6:K6"/>
    <mergeCell ref="A1:B1"/>
    <mergeCell ref="C1:K1"/>
    <mergeCell ref="A2:K2"/>
    <mergeCell ref="A3:K3"/>
    <mergeCell ref="A4:K4"/>
    <mergeCell ref="A5:K5"/>
    <mergeCell ref="D8:E8"/>
    <mergeCell ref="F8:G8"/>
    <mergeCell ref="H8:I8"/>
    <mergeCell ref="J8:K8"/>
    <mergeCell ref="E25:K25"/>
  </mergeCells>
  <pageMargins left="0.7" right="0.7" top="0.75" bottom="0.75" header="0.3" footer="0.3"/>
  <pageSetup paperSize="9" scale="4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A-1 DPGF</vt:lpstr>
      <vt:lpstr>A-2 MembresGroupement</vt:lpstr>
      <vt:lpstr>'A-1 DPGF'!Zone_d_impression</vt:lpstr>
      <vt:lpstr>'A-2 MembresGroupement'!Zone_d_impression</vt:lpstr>
    </vt:vector>
  </TitlesOfParts>
  <Company>PREFECTURE DE POLICE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CHATELLIER Aymerique</dc:creator>
  <cp:lastModifiedBy>CHATELLIER Aymerique</cp:lastModifiedBy>
  <dcterms:created xsi:type="dcterms:W3CDTF">2020-11-13T15:16:52Z</dcterms:created>
  <dcterms:modified xsi:type="dcterms:W3CDTF">2025-09-12T09:20:08Z</dcterms:modified>
</cp:coreProperties>
</file>