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vika.ledaga\Documents\Appui aux USP\H-MADAGASCAR\DCE STRUCTURE D'ACCOMPAGNEMENT PORTEURS DE SUBVENTIONS\"/>
    </mc:Choice>
  </mc:AlternateContent>
  <bookViews>
    <workbookView xWindow="-110" yWindow="-110" windowWidth="23260" windowHeight="12460"/>
  </bookViews>
  <sheets>
    <sheet name="LOT 1" sheetId="1" r:id="rId1"/>
    <sheet name="LOT 2" sheetId="2" r:id="rId2"/>
    <sheet name="LOT 3" sheetId="3" r:id="rId3"/>
    <sheet name="LOT 4" sheetId="4" r:id="rId4"/>
    <sheet name="LOT 5" sheetId="5" r:id="rId5"/>
    <sheet name="LOT 6" sheetId="6" r:id="rId6"/>
  </sheets>
  <definedNames>
    <definedName name="_Hlk139906418" localSheetId="0">'LOT 1'!#REF!</definedName>
    <definedName name="_Hlk139906418" localSheetId="1">'LOT 2'!#REF!</definedName>
    <definedName name="_Hlk139906418" localSheetId="2">'LOT 3'!#REF!</definedName>
    <definedName name="_Hlk139906418" localSheetId="3">'LOT 4'!#REF!</definedName>
    <definedName name="_Hlk139906418" localSheetId="4">'LOT 5'!#REF!</definedName>
    <definedName name="_Hlk139906418" localSheetId="5">'LOT 6'!#REF!</definedName>
    <definedName name="_Toc129605029" localSheetId="0">'LOT 1'!#REF!</definedName>
    <definedName name="_Toc129605029" localSheetId="1">'LOT 2'!#REF!</definedName>
    <definedName name="_Toc129605029" localSheetId="2">'LOT 3'!#REF!</definedName>
    <definedName name="_Toc129605029" localSheetId="3">'LOT 4'!#REF!</definedName>
    <definedName name="_Toc129605029" localSheetId="4">'LOT 5'!#REF!</definedName>
    <definedName name="_Toc129605029" localSheetId="5">'LOT 6'!#REF!</definedName>
    <definedName name="_Toc129605037" localSheetId="0">'LOT 1'!#REF!</definedName>
    <definedName name="_Toc129605037" localSheetId="1">'LOT 2'!#REF!</definedName>
    <definedName name="_Toc129605037" localSheetId="2">'LOT 3'!#REF!</definedName>
    <definedName name="_Toc129605037" localSheetId="3">'LOT 4'!#REF!</definedName>
    <definedName name="_Toc129605037" localSheetId="4">'LOT 5'!#REF!</definedName>
    <definedName name="_Toc129605037" localSheetId="5">'LOT 6'!#REF!</definedName>
    <definedName name="Print_Area" localSheetId="0">'LOT 1'!$B$2:$G$41</definedName>
    <definedName name="Print_Area" localSheetId="1">'LOT 2'!$B$2:$G$41</definedName>
    <definedName name="Print_Area" localSheetId="2">'LOT 3'!$B$2:$G$41</definedName>
    <definedName name="Print_Area" localSheetId="3">'LOT 4'!$B$2:$G$41</definedName>
    <definedName name="Print_Area" localSheetId="4">'LOT 5'!$B$2:$G$41</definedName>
    <definedName name="Print_Area" localSheetId="5">'LOT 6'!$B$2:$G$41</definedName>
    <definedName name="_xlnm.Print_Area" localSheetId="0">'LOT 1'!$B$2:$G$53</definedName>
    <definedName name="_xlnm.Print_Area" localSheetId="1">'LOT 2'!$B$2:$G$53</definedName>
    <definedName name="_xlnm.Print_Area" localSheetId="2">'LOT 3'!$B$2:$G$53</definedName>
    <definedName name="_xlnm.Print_Area" localSheetId="3">'LOT 4'!$B$2:$G$53</definedName>
    <definedName name="_xlnm.Print_Area" localSheetId="4">'LOT 5'!$B$2:$G$53</definedName>
    <definedName name="_xlnm.Print_Area" localSheetId="5">'LOT 6'!$B$2:$G$53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6" l="1"/>
  <c r="G54" i="6" l="1"/>
  <c r="G55" i="6" s="1"/>
  <c r="G49" i="6"/>
  <c r="G47" i="6"/>
  <c r="G45" i="6"/>
  <c r="G51" i="6" s="1"/>
  <c r="C44" i="6"/>
  <c r="B44" i="6"/>
  <c r="G40" i="6"/>
  <c r="G38" i="6"/>
  <c r="G36" i="6"/>
  <c r="G42" i="6" s="1"/>
  <c r="F18" i="6" s="1"/>
  <c r="C35" i="6"/>
  <c r="B35" i="6"/>
  <c r="G31" i="6"/>
  <c r="G28" i="6"/>
  <c r="C27" i="6"/>
  <c r="B27" i="6"/>
  <c r="F19" i="6"/>
  <c r="G54" i="5"/>
  <c r="G55" i="5" s="1"/>
  <c r="G49" i="5"/>
  <c r="G47" i="5"/>
  <c r="G51" i="5" s="1"/>
  <c r="G45" i="5"/>
  <c r="C44" i="5"/>
  <c r="B44" i="5"/>
  <c r="G40" i="5"/>
  <c r="G38" i="5"/>
  <c r="G36" i="5"/>
  <c r="G42" i="5" s="1"/>
  <c r="F18" i="5" s="1"/>
  <c r="C35" i="5"/>
  <c r="B35" i="5"/>
  <c r="G31" i="5"/>
  <c r="G28" i="5"/>
  <c r="C27" i="5"/>
  <c r="B27" i="5"/>
  <c r="F19" i="5"/>
  <c r="G54" i="4"/>
  <c r="G55" i="4" s="1"/>
  <c r="G49" i="4"/>
  <c r="G47" i="4"/>
  <c r="G45" i="4"/>
  <c r="G51" i="4" s="1"/>
  <c r="C44" i="4"/>
  <c r="B44" i="4"/>
  <c r="G40" i="4"/>
  <c r="G38" i="4"/>
  <c r="G36" i="4"/>
  <c r="C35" i="4"/>
  <c r="B35" i="4"/>
  <c r="G31" i="4"/>
  <c r="G28" i="4"/>
  <c r="C27" i="4"/>
  <c r="B27" i="4"/>
  <c r="F19" i="4"/>
  <c r="G54" i="3"/>
  <c r="G55" i="3" s="1"/>
  <c r="G49" i="3"/>
  <c r="G47" i="3"/>
  <c r="G45" i="3"/>
  <c r="G51" i="3" s="1"/>
  <c r="C44" i="3"/>
  <c r="B44" i="3"/>
  <c r="G40" i="3"/>
  <c r="G38" i="3"/>
  <c r="G36" i="3"/>
  <c r="G42" i="3" s="1"/>
  <c r="F18" i="3" s="1"/>
  <c r="C35" i="3"/>
  <c r="B35" i="3"/>
  <c r="G31" i="3"/>
  <c r="G28" i="3"/>
  <c r="G33" i="3" s="1"/>
  <c r="C27" i="3"/>
  <c r="B27" i="3"/>
  <c r="F19" i="3"/>
  <c r="G54" i="2"/>
  <c r="G55" i="2" s="1"/>
  <c r="G49" i="2"/>
  <c r="G47" i="2"/>
  <c r="G45" i="2"/>
  <c r="C44" i="2"/>
  <c r="B44" i="2"/>
  <c r="G40" i="2"/>
  <c r="G38" i="2"/>
  <c r="G36" i="2"/>
  <c r="G42" i="2" s="1"/>
  <c r="F18" i="2" s="1"/>
  <c r="C35" i="2"/>
  <c r="B35" i="2"/>
  <c r="G31" i="2"/>
  <c r="G28" i="2"/>
  <c r="C27" i="2"/>
  <c r="B27" i="2"/>
  <c r="F19" i="2"/>
  <c r="G51" i="2" l="1"/>
  <c r="G33" i="2"/>
  <c r="F17" i="2" s="1"/>
  <c r="G42" i="4"/>
  <c r="F18" i="4" s="1"/>
  <c r="G33" i="4"/>
  <c r="F17" i="4" s="1"/>
  <c r="G33" i="5"/>
  <c r="F17" i="5" s="1"/>
  <c r="G33" i="6"/>
  <c r="G53" i="6"/>
  <c r="F20" i="6" s="1"/>
  <c r="F21" i="6" s="1"/>
  <c r="F22" i="6" s="1"/>
  <c r="G53" i="3"/>
  <c r="F20" i="3" s="1"/>
  <c r="F21" i="3" s="1"/>
  <c r="F22" i="3" s="1"/>
  <c r="F17" i="3"/>
  <c r="G54" i="1"/>
  <c r="G55" i="1" s="1"/>
  <c r="G53" i="2" l="1"/>
  <c r="F20" i="2" s="1"/>
  <c r="F21" i="2" s="1"/>
  <c r="F22" i="2" s="1"/>
  <c r="G53" i="4"/>
  <c r="F20" i="4" s="1"/>
  <c r="F21" i="4" s="1"/>
  <c r="F22" i="4" s="1"/>
  <c r="G53" i="5"/>
  <c r="F20" i="5" s="1"/>
  <c r="F21" i="5" s="1"/>
  <c r="F22" i="5" s="1"/>
  <c r="G49" i="1" l="1"/>
  <c r="G47" i="1"/>
  <c r="B44" i="1"/>
  <c r="B35" i="1"/>
  <c r="B27" i="1"/>
  <c r="G45" i="1" l="1"/>
  <c r="C44" i="1"/>
  <c r="G40" i="1"/>
  <c r="G38" i="1"/>
  <c r="G36" i="1"/>
  <c r="C35" i="1"/>
  <c r="G31" i="1"/>
  <c r="G28" i="1"/>
  <c r="C27" i="1"/>
  <c r="G42" i="1" l="1"/>
  <c r="F18" i="1" s="1"/>
  <c r="F19" i="1"/>
  <c r="G51" i="1"/>
  <c r="G33" i="1"/>
  <c r="F17" i="1" l="1"/>
  <c r="G53" i="1"/>
  <c r="F20" i="1" s="1"/>
  <c r="F21" i="1" l="1"/>
  <c r="F22" i="1" s="1"/>
</calcChain>
</file>

<file path=xl/sharedStrings.xml><?xml version="1.0" encoding="utf-8"?>
<sst xmlns="http://schemas.openxmlformats.org/spreadsheetml/2006/main" count="348" uniqueCount="48">
  <si>
    <t>N°</t>
  </si>
  <si>
    <t>Désignation</t>
  </si>
  <si>
    <t>2.1</t>
  </si>
  <si>
    <t>1.1</t>
  </si>
  <si>
    <t>3.1</t>
  </si>
  <si>
    <t>3.2</t>
  </si>
  <si>
    <t>TOTAL GENERAL HTVA</t>
  </si>
  <si>
    <t>2.2</t>
  </si>
  <si>
    <t>1.2</t>
  </si>
  <si>
    <t>TVA (20%)</t>
  </si>
  <si>
    <t>TOTAL HTVA (MGA)</t>
  </si>
  <si>
    <t>TOTAL TTC (MGA)</t>
  </si>
  <si>
    <t>Prix Total (MGA)</t>
  </si>
  <si>
    <t>2.3</t>
  </si>
  <si>
    <t>Conception et mise en œuvre d’un plan de renforcement des capacités techniques et organisationnelles adapté à chaque projet cofinancé</t>
  </si>
  <si>
    <t>Conception du plan de renforcement de capacité et des supports de formation</t>
  </si>
  <si>
    <t>Animation des formations</t>
  </si>
  <si>
    <t>5 thématiques transversales et 2 autres à identifier (suivant le plan de renforcement)</t>
  </si>
  <si>
    <t>Suivi technique et accompagnement de proximité des projets</t>
  </si>
  <si>
    <t>Animation des ateliers de cadrage</t>
  </si>
  <si>
    <t>Accompagnement administratif et financier à la gestion de la subvention</t>
  </si>
  <si>
    <t>Rapport intermédiaire et Rapport final</t>
  </si>
  <si>
    <t>Suivi et accompagnement mensuel / projet</t>
  </si>
  <si>
    <t>H/J</t>
  </si>
  <si>
    <t>Plan de renforcement de capacité par projet</t>
  </si>
  <si>
    <t>Appui à l’élaboration des rapports financiers / par projet</t>
  </si>
  <si>
    <t>Appui à l’élaboration des rapports techniques / par projet</t>
  </si>
  <si>
    <t>3.3</t>
  </si>
  <si>
    <t>Supports de formation uniformisés pour les 30 projets</t>
  </si>
  <si>
    <t>En présentiel, au début de la mise en œuvre des projets</t>
  </si>
  <si>
    <t>En ligne ou en présentiel, en fonction de la durée des projets accompagnés (entre 3 et 12 mois)</t>
  </si>
  <si>
    <t>En ligne ou en présentiel, en fonction de la durée des projets accompagnés (entre 3 à 12 mois)</t>
  </si>
  <si>
    <t xml:space="preserve">DECOMPOSITION DU PRIX </t>
  </si>
  <si>
    <t>SOUS-TOTAL 2</t>
  </si>
  <si>
    <t>SOUS-TOTAL 1</t>
  </si>
  <si>
    <t>SOUS-TOTAL 3</t>
  </si>
  <si>
    <t>Objet : Accompagnement et Appui aux bénéficiaires des subventions TADY DAGO</t>
  </si>
  <si>
    <t>Prix Unitaire (MGA) HT</t>
  </si>
  <si>
    <t>Prix Total HT
(MGA)</t>
  </si>
  <si>
    <t>Quantité</t>
  </si>
  <si>
    <t>Homme / jour (H/J)</t>
  </si>
  <si>
    <t>BORDEREAUX DES PRIX (BPU)
ANNEXE 2 DU CONTRAT - LOT 1 ANTANANARIVO</t>
  </si>
  <si>
    <t>BORDEREAUX DES PRIX (BPU)
ANNEXE 2 DU CONTRAT - LOT 2 MAJUNGA</t>
  </si>
  <si>
    <t>BORDEREAUX DES PRIX (BPU)
ANNEXE 2 DU CONTRAT - LOT 3 TOAMASINA</t>
  </si>
  <si>
    <t>BORDEREAUX DES PRIX (BPU)
ANNEXE 2 DU CONTRAT - LOT 4 TULEAR</t>
  </si>
  <si>
    <t>BORDEREAUX DES PRIX (BPU)
ANNEXE 2 DU CONTRAT - LOT 5 ANTSIRANANA</t>
  </si>
  <si>
    <t>BORDEREAUX DES PRIX (BPU)
ANNEXE 2 DU CONTRAT - LOT 6 FIANARANTSOA</t>
  </si>
  <si>
    <t>Prestation globale 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</si>
</sst>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MGA]_-;\-* #,##0.00\ [$MGA]_-;_-* &quot;-&quot;??\ [$MGA]_-;_-@_-"/>
  </numFmts>
  <fonts count="17">
    <font>
      <sz val="11"/>
      <color theme="1"/>
      <name val="Calibri"/>
      <family val="2"/>
      <scheme val="minor"/>
    </font>
    <font>
      <b/>
      <sz val="22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charset val="178"/>
    </font>
    <font>
      <u/>
      <sz val="10"/>
      <color theme="10"/>
      <name val="MS Sans Serif"/>
      <charset val="178"/>
    </font>
    <font>
      <sz val="10"/>
      <name val="MS Sans Serif"/>
    </font>
    <font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0" fillId="0" borderId="0"/>
    <xf numFmtId="0" fontId="11" fillId="0" borderId="0"/>
    <xf numFmtId="0" fontId="13" fillId="0" borderId="0"/>
    <xf numFmtId="0" fontId="10" fillId="0" borderId="0"/>
    <xf numFmtId="0" fontId="12" fillId="0" borderId="0"/>
    <xf numFmtId="9" fontId="10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12" fillId="0" borderId="0"/>
    <xf numFmtId="16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08">
    <xf numFmtId="0" fontId="0" fillId="0" borderId="0" xfId="0"/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4" borderId="15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6" borderId="12" xfId="18" applyFont="1" applyFill="1" applyBorder="1" applyAlignment="1">
      <alignment horizontal="center" vertical="center"/>
    </xf>
    <xf numFmtId="164" fontId="2" fillId="4" borderId="19" xfId="18" applyFont="1" applyFill="1" applyBorder="1" applyAlignment="1">
      <alignment horizontal="center" vertical="center"/>
    </xf>
    <xf numFmtId="164" fontId="2" fillId="4" borderId="7" xfId="18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5" fillId="0" borderId="14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/>
    </xf>
    <xf numFmtId="0" fontId="5" fillId="4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16" fillId="0" borderId="6" xfId="0" applyFont="1" applyBorder="1" applyAlignment="1">
      <alignment horizontal="justify" vertical="center" wrapText="1"/>
    </xf>
    <xf numFmtId="0" fontId="2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165" fontId="2" fillId="7" borderId="1" xfId="0" applyNumberFormat="1" applyFont="1" applyFill="1" applyBorder="1" applyAlignment="1">
      <alignment vertical="center"/>
    </xf>
    <xf numFmtId="165" fontId="2" fillId="9" borderId="1" xfId="0" applyNumberFormat="1" applyFont="1" applyFill="1" applyBorder="1" applyAlignment="1">
      <alignment vertical="center"/>
    </xf>
    <xf numFmtId="0" fontId="2" fillId="10" borderId="0" xfId="0" applyFont="1" applyFill="1" applyAlignment="1">
      <alignment vertical="center"/>
    </xf>
    <xf numFmtId="0" fontId="5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5" fillId="10" borderId="2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10" borderId="27" xfId="0" applyFont="1" applyFill="1" applyBorder="1" applyAlignment="1">
      <alignment horizontal="center" vertical="center"/>
    </xf>
    <xf numFmtId="0" fontId="6" fillId="10" borderId="28" xfId="0" applyFont="1" applyFill="1" applyBorder="1" applyAlignment="1">
      <alignment vertical="center"/>
    </xf>
    <xf numFmtId="0" fontId="2" fillId="10" borderId="28" xfId="0" applyFont="1" applyFill="1" applyBorder="1" applyAlignment="1">
      <alignment horizontal="center" vertical="center"/>
    </xf>
    <xf numFmtId="0" fontId="2" fillId="10" borderId="31" xfId="0" applyFont="1" applyFill="1" applyBorder="1" applyAlignment="1">
      <alignment horizontal="center" vertical="center"/>
    </xf>
    <xf numFmtId="164" fontId="2" fillId="10" borderId="19" xfId="18" applyFont="1" applyFill="1" applyBorder="1" applyAlignment="1">
      <alignment horizontal="center" vertical="center"/>
    </xf>
    <xf numFmtId="0" fontId="3" fillId="10" borderId="0" xfId="0" applyFont="1" applyFill="1" applyAlignment="1">
      <alignment vertical="center"/>
    </xf>
    <xf numFmtId="0" fontId="1" fillId="10" borderId="0" xfId="0" applyFont="1" applyFill="1" applyAlignment="1">
      <alignment horizontal="center" vertical="center"/>
    </xf>
    <xf numFmtId="0" fontId="7" fillId="10" borderId="10" xfId="0" applyFont="1" applyFill="1" applyBorder="1" applyAlignment="1">
      <alignment horizontal="center" vertical="center"/>
    </xf>
    <xf numFmtId="0" fontId="7" fillId="10" borderId="9" xfId="0" applyFont="1" applyFill="1" applyBorder="1" applyAlignment="1">
      <alignment horizontal="center" vertical="center"/>
    </xf>
    <xf numFmtId="0" fontId="7" fillId="10" borderId="11" xfId="0" applyFont="1" applyFill="1" applyBorder="1" applyAlignment="1">
      <alignment horizontal="center" vertical="center"/>
    </xf>
    <xf numFmtId="0" fontId="7" fillId="10" borderId="25" xfId="0" applyFont="1" applyFill="1" applyBorder="1" applyAlignment="1">
      <alignment horizontal="center" vertical="center"/>
    </xf>
    <xf numFmtId="0" fontId="7" fillId="10" borderId="0" xfId="0" applyFont="1" applyFill="1" applyBorder="1" applyAlignment="1">
      <alignment horizontal="center" vertical="center"/>
    </xf>
    <xf numFmtId="0" fontId="7" fillId="10" borderId="26" xfId="0" applyFont="1" applyFill="1" applyBorder="1" applyAlignment="1">
      <alignment horizontal="center" vertical="center"/>
    </xf>
    <xf numFmtId="0" fontId="7" fillId="10" borderId="27" xfId="0" applyFont="1" applyFill="1" applyBorder="1" applyAlignment="1">
      <alignment horizontal="center" vertical="center"/>
    </xf>
    <xf numFmtId="0" fontId="7" fillId="10" borderId="28" xfId="0" applyFont="1" applyFill="1" applyBorder="1" applyAlignment="1">
      <alignment horizontal="center" vertical="center"/>
    </xf>
    <xf numFmtId="0" fontId="7" fillId="10" borderId="29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9" borderId="25" xfId="0" applyFont="1" applyFill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20" xfId="18" applyFont="1" applyBorder="1" applyAlignment="1">
      <alignment horizontal="center" vertical="center"/>
    </xf>
    <xf numFmtId="164" fontId="2" fillId="0" borderId="15" xfId="18" applyFont="1" applyBorder="1" applyAlignment="1">
      <alignment horizontal="center" vertical="center"/>
    </xf>
    <xf numFmtId="164" fontId="2" fillId="0" borderId="21" xfId="18" applyFont="1" applyBorder="1" applyAlignment="1">
      <alignment horizontal="center" vertical="center"/>
    </xf>
    <xf numFmtId="164" fontId="2" fillId="0" borderId="19" xfId="18" applyFont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1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65" fontId="2" fillId="0" borderId="1" xfId="17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164" fontId="2" fillId="0" borderId="24" xfId="18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1" fillId="10" borderId="0" xfId="0" applyFont="1" applyFill="1" applyAlignment="1">
      <alignment horizontal="center" vertical="center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165" fontId="2" fillId="6" borderId="1" xfId="17" applyNumberFormat="1" applyFont="1" applyFill="1" applyBorder="1" applyAlignment="1">
      <alignment horizontal="right" vertical="center"/>
    </xf>
    <xf numFmtId="165" fontId="2" fillId="7" borderId="1" xfId="0" applyNumberFormat="1" applyFont="1" applyFill="1" applyBorder="1" applyAlignment="1">
      <alignment horizontal="right" vertical="center"/>
    </xf>
    <xf numFmtId="165" fontId="2" fillId="9" borderId="1" xfId="0" applyNumberFormat="1" applyFont="1" applyFill="1" applyBorder="1" applyAlignment="1">
      <alignment horizontal="right" vertical="center"/>
    </xf>
    <xf numFmtId="0" fontId="5" fillId="9" borderId="8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</cellXfs>
  <cellStyles count="19">
    <cellStyle name="Euro" xfId="9"/>
    <cellStyle name="Lien hypertexte 2" xfId="7"/>
    <cellStyle name="Milliers" xfId="18" builtinId="3"/>
    <cellStyle name="Milliers 2" xfId="12"/>
    <cellStyle name="Milliers 3" xfId="16"/>
    <cellStyle name="Milliers 4" xfId="14"/>
    <cellStyle name="Monétaire" xfId="17" builtinId="4"/>
    <cellStyle name="Normal" xfId="0" builtinId="0"/>
    <cellStyle name="Normal 2" xfId="1"/>
    <cellStyle name="Normal 2 2" xfId="10"/>
    <cellStyle name="Normal 2 3 2" xfId="13"/>
    <cellStyle name="Normal 3" xfId="4"/>
    <cellStyle name="Normal 3 2" xfId="11"/>
    <cellStyle name="Normal 4" xfId="5"/>
    <cellStyle name="Normal 5" xfId="8"/>
    <cellStyle name="Normal 6" xfId="3"/>
    <cellStyle name="Normal 6 2 2" xfId="15"/>
    <cellStyle name="Normal 7" xfId="2"/>
    <cellStyle name="Pourcentage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2490844</xdr:colOff>
      <xdr:row>4</xdr:row>
      <xdr:rowOff>449</xdr:rowOff>
    </xdr:from>
    <xdr:to>
      <xdr:col>4</xdr:col>
      <xdr:colOff>36995</xdr:colOff>
      <xdr:row>9</xdr:row>
      <xdr:rowOff>110435</xdr:rowOff>
    </xdr:to>
    <xdr:pic>
      <xdr:nvPicPr>
        <xdr:cNvPr id="8" name="image3.png" descr="Expertise France - Solthis">
          <a:extLst>
            <a:ext uri="{FF2B5EF4-FFF2-40B4-BE49-F238E27FC236}">
              <a16:creationId xmlns:a16="http://schemas.microsoft.com/office/drawing/2014/main" id="{46A1563D-D7DF-4F4D-8E44-28665F9B431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71887" y="1458188"/>
          <a:ext cx="3097156" cy="9934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2490844</xdr:colOff>
      <xdr:row>4</xdr:row>
      <xdr:rowOff>449</xdr:rowOff>
    </xdr:from>
    <xdr:to>
      <xdr:col>4</xdr:col>
      <xdr:colOff>36995</xdr:colOff>
      <xdr:row>9</xdr:row>
      <xdr:rowOff>110435</xdr:rowOff>
    </xdr:to>
    <xdr:pic>
      <xdr:nvPicPr>
        <xdr:cNvPr id="2" name="image3.png" descr="Expertise France - Solthis">
          <a:extLst>
            <a:ext uri="{FF2B5EF4-FFF2-40B4-BE49-F238E27FC236}">
              <a16:creationId xmlns:a16="http://schemas.microsoft.com/office/drawing/2014/main" id="{46A1563D-D7DF-4F4D-8E44-28665F9B431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73544" y="1556199"/>
          <a:ext cx="3096051" cy="9989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2490844</xdr:colOff>
      <xdr:row>4</xdr:row>
      <xdr:rowOff>449</xdr:rowOff>
    </xdr:from>
    <xdr:to>
      <xdr:col>4</xdr:col>
      <xdr:colOff>36995</xdr:colOff>
      <xdr:row>9</xdr:row>
      <xdr:rowOff>110435</xdr:rowOff>
    </xdr:to>
    <xdr:pic>
      <xdr:nvPicPr>
        <xdr:cNvPr id="2" name="image3.png" descr="Expertise France - Solthis">
          <a:extLst>
            <a:ext uri="{FF2B5EF4-FFF2-40B4-BE49-F238E27FC236}">
              <a16:creationId xmlns:a16="http://schemas.microsoft.com/office/drawing/2014/main" id="{46A1563D-D7DF-4F4D-8E44-28665F9B431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73544" y="1556199"/>
          <a:ext cx="3096051" cy="9989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2490844</xdr:colOff>
      <xdr:row>4</xdr:row>
      <xdr:rowOff>449</xdr:rowOff>
    </xdr:from>
    <xdr:to>
      <xdr:col>4</xdr:col>
      <xdr:colOff>36995</xdr:colOff>
      <xdr:row>9</xdr:row>
      <xdr:rowOff>110435</xdr:rowOff>
    </xdr:to>
    <xdr:pic>
      <xdr:nvPicPr>
        <xdr:cNvPr id="2" name="image3.png" descr="Expertise France - Solthis">
          <a:extLst>
            <a:ext uri="{FF2B5EF4-FFF2-40B4-BE49-F238E27FC236}">
              <a16:creationId xmlns:a16="http://schemas.microsoft.com/office/drawing/2014/main" id="{46A1563D-D7DF-4F4D-8E44-28665F9B431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73544" y="1556199"/>
          <a:ext cx="3096051" cy="9989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2490844</xdr:colOff>
      <xdr:row>4</xdr:row>
      <xdr:rowOff>449</xdr:rowOff>
    </xdr:from>
    <xdr:to>
      <xdr:col>4</xdr:col>
      <xdr:colOff>36995</xdr:colOff>
      <xdr:row>9</xdr:row>
      <xdr:rowOff>110435</xdr:rowOff>
    </xdr:to>
    <xdr:pic>
      <xdr:nvPicPr>
        <xdr:cNvPr id="2" name="image3.png" descr="Expertise France - Solthis">
          <a:extLst>
            <a:ext uri="{FF2B5EF4-FFF2-40B4-BE49-F238E27FC236}">
              <a16:creationId xmlns:a16="http://schemas.microsoft.com/office/drawing/2014/main" id="{46A1563D-D7DF-4F4D-8E44-28665F9B431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73544" y="1556199"/>
          <a:ext cx="3096051" cy="9989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2490844</xdr:colOff>
      <xdr:row>4</xdr:row>
      <xdr:rowOff>449</xdr:rowOff>
    </xdr:from>
    <xdr:to>
      <xdr:col>4</xdr:col>
      <xdr:colOff>36995</xdr:colOff>
      <xdr:row>9</xdr:row>
      <xdr:rowOff>110435</xdr:rowOff>
    </xdr:to>
    <xdr:pic>
      <xdr:nvPicPr>
        <xdr:cNvPr id="2" name="image3.png" descr="Expertise France - Solthis">
          <a:extLst>
            <a:ext uri="{FF2B5EF4-FFF2-40B4-BE49-F238E27FC236}">
              <a16:creationId xmlns:a16="http://schemas.microsoft.com/office/drawing/2014/main" id="{46A1563D-D7DF-4F4D-8E44-28665F9B431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73544" y="1556199"/>
          <a:ext cx="3096051" cy="9989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showWhiteSpace="0" topLeftCell="A7" zoomScaleNormal="100" zoomScaleSheetLayoutView="130" zoomScalePageLayoutView="85" workbookViewId="0">
      <selection activeCell="B15" sqref="B15:G15"/>
    </sheetView>
  </sheetViews>
  <sheetFormatPr baseColWidth="10" defaultColWidth="11.54296875" defaultRowHeight="14"/>
  <cols>
    <col min="1" max="1" width="9.81640625" style="34" customWidth="1"/>
    <col min="2" max="2" width="8.54296875" style="1" bestFit="1" customWidth="1"/>
    <col min="3" max="3" width="69.7265625" style="12" customWidth="1"/>
    <col min="4" max="4" width="9.7265625" style="1" customWidth="1"/>
    <col min="5" max="5" width="17.1796875" style="16" customWidth="1"/>
    <col min="6" max="6" width="20.08984375" style="16" customWidth="1"/>
    <col min="7" max="7" width="17.36328125" style="12" customWidth="1"/>
    <col min="8" max="8" width="13.36328125" style="34" customWidth="1"/>
    <col min="9" max="15" width="11.54296875" style="34"/>
    <col min="16" max="16384" width="11.54296875" style="12"/>
  </cols>
  <sheetData>
    <row r="1" spans="2:13" s="34" customFormat="1" ht="7.5" customHeight="1">
      <c r="B1" s="35"/>
      <c r="D1" s="35"/>
      <c r="E1" s="36"/>
      <c r="F1" s="36"/>
    </row>
    <row r="2" spans="2:13" ht="67" customHeight="1">
      <c r="B2" s="90" t="s">
        <v>41</v>
      </c>
      <c r="C2" s="91"/>
      <c r="D2" s="91"/>
      <c r="E2" s="91"/>
      <c r="F2" s="91"/>
      <c r="G2" s="91"/>
      <c r="I2" s="89"/>
      <c r="J2" s="89"/>
      <c r="K2" s="89"/>
      <c r="L2" s="89"/>
      <c r="M2" s="89"/>
    </row>
    <row r="3" spans="2:13" ht="27.5">
      <c r="B3" s="92" t="s">
        <v>36</v>
      </c>
      <c r="C3" s="92"/>
      <c r="D3" s="92"/>
      <c r="E3" s="92"/>
      <c r="F3" s="92"/>
      <c r="G3" s="92"/>
      <c r="I3" s="45"/>
      <c r="J3" s="45"/>
      <c r="K3" s="45"/>
      <c r="L3" s="45"/>
      <c r="M3" s="45"/>
    </row>
    <row r="4" spans="2:13" ht="20.5" customHeight="1">
      <c r="B4" s="46"/>
      <c r="C4" s="47"/>
      <c r="D4" s="47"/>
      <c r="E4" s="47"/>
      <c r="F4" s="47"/>
      <c r="G4" s="48"/>
    </row>
    <row r="5" spans="2:13">
      <c r="B5" s="49"/>
      <c r="C5" s="50"/>
      <c r="D5" s="50"/>
      <c r="E5" s="50"/>
      <c r="F5" s="50"/>
      <c r="G5" s="51"/>
    </row>
    <row r="6" spans="2:13">
      <c r="B6" s="49"/>
      <c r="C6" s="50"/>
      <c r="D6" s="50"/>
      <c r="E6" s="50"/>
      <c r="F6" s="50"/>
      <c r="G6" s="51"/>
    </row>
    <row r="7" spans="2:13">
      <c r="B7" s="49"/>
      <c r="C7" s="50"/>
      <c r="D7" s="50"/>
      <c r="E7" s="50"/>
      <c r="F7" s="50"/>
      <c r="G7" s="51"/>
    </row>
    <row r="8" spans="2:13">
      <c r="B8" s="49"/>
      <c r="C8" s="50"/>
      <c r="D8" s="50"/>
      <c r="E8" s="50"/>
      <c r="F8" s="50"/>
      <c r="G8" s="51"/>
    </row>
    <row r="9" spans="2:13">
      <c r="B9" s="49"/>
      <c r="C9" s="50"/>
      <c r="D9" s="50"/>
      <c r="E9" s="50"/>
      <c r="F9" s="50"/>
      <c r="G9" s="51"/>
    </row>
    <row r="10" spans="2:13">
      <c r="B10" s="49"/>
      <c r="C10" s="50"/>
      <c r="D10" s="50"/>
      <c r="E10" s="50"/>
      <c r="F10" s="50"/>
      <c r="G10" s="51"/>
    </row>
    <row r="11" spans="2:13">
      <c r="B11" s="49"/>
      <c r="C11" s="50"/>
      <c r="D11" s="50"/>
      <c r="E11" s="50"/>
      <c r="F11" s="50"/>
      <c r="G11" s="51"/>
    </row>
    <row r="12" spans="2:13">
      <c r="B12" s="52"/>
      <c r="C12" s="53"/>
      <c r="D12" s="53"/>
      <c r="E12" s="53"/>
      <c r="F12" s="53"/>
      <c r="G12" s="54"/>
    </row>
    <row r="13" spans="2:13" s="34" customFormat="1">
      <c r="B13" s="35"/>
      <c r="D13" s="35"/>
      <c r="E13" s="36"/>
      <c r="F13" s="36"/>
    </row>
    <row r="14" spans="2:13" s="34" customFormat="1">
      <c r="B14" s="35"/>
      <c r="D14" s="35"/>
      <c r="E14" s="36"/>
      <c r="F14" s="36"/>
    </row>
    <row r="15" spans="2:13" ht="17.5">
      <c r="B15" s="75" t="s">
        <v>47</v>
      </c>
      <c r="C15" s="75"/>
      <c r="D15" s="75"/>
      <c r="E15" s="75"/>
      <c r="F15" s="75"/>
      <c r="G15" s="75"/>
    </row>
    <row r="16" spans="2:13" ht="15.65" customHeight="1">
      <c r="B16" s="4" t="s">
        <v>0</v>
      </c>
      <c r="C16" s="86" t="s">
        <v>1</v>
      </c>
      <c r="D16" s="87"/>
      <c r="E16" s="88"/>
      <c r="F16" s="76" t="s">
        <v>12</v>
      </c>
      <c r="G16" s="77"/>
    </row>
    <row r="17" spans="1:15" ht="33.5" customHeight="1">
      <c r="B17" s="5">
        <v>1</v>
      </c>
      <c r="C17" s="80" t="s">
        <v>14</v>
      </c>
      <c r="D17" s="80"/>
      <c r="E17" s="80"/>
      <c r="F17" s="79">
        <f>G33</f>
        <v>0</v>
      </c>
      <c r="G17" s="79"/>
    </row>
    <row r="18" spans="1:15">
      <c r="B18" s="5">
        <v>2</v>
      </c>
      <c r="C18" s="78" t="s">
        <v>18</v>
      </c>
      <c r="D18" s="78"/>
      <c r="E18" s="78"/>
      <c r="F18" s="79">
        <f>G42</f>
        <v>0</v>
      </c>
      <c r="G18" s="79"/>
    </row>
    <row r="19" spans="1:15">
      <c r="B19" s="5">
        <v>3</v>
      </c>
      <c r="C19" s="78" t="s">
        <v>20</v>
      </c>
      <c r="D19" s="78"/>
      <c r="E19" s="78"/>
      <c r="F19" s="79">
        <f>G50</f>
        <v>0</v>
      </c>
      <c r="G19" s="79"/>
    </row>
    <row r="20" spans="1:15" ht="14.4" customHeight="1">
      <c r="B20" s="105" t="s">
        <v>10</v>
      </c>
      <c r="C20" s="106"/>
      <c r="D20" s="106"/>
      <c r="E20" s="107"/>
      <c r="F20" s="96">
        <f>G53</f>
        <v>0</v>
      </c>
      <c r="G20" s="96"/>
    </row>
    <row r="21" spans="1:15" ht="14.4" customHeight="1">
      <c r="B21" s="102" t="s">
        <v>9</v>
      </c>
      <c r="C21" s="103"/>
      <c r="D21" s="103"/>
      <c r="E21" s="104"/>
      <c r="F21" s="97">
        <f>F20*0.2</f>
        <v>0</v>
      </c>
      <c r="G21" s="97"/>
    </row>
    <row r="22" spans="1:15" ht="15.65" customHeight="1">
      <c r="B22" s="99" t="s">
        <v>11</v>
      </c>
      <c r="C22" s="100"/>
      <c r="D22" s="100"/>
      <c r="E22" s="101"/>
      <c r="F22" s="98">
        <f>F21+F20</f>
        <v>0</v>
      </c>
      <c r="G22" s="98"/>
    </row>
    <row r="23" spans="1:15" ht="19" customHeight="1"/>
    <row r="24" spans="1:15" ht="17.5">
      <c r="B24" s="75" t="s">
        <v>32</v>
      </c>
      <c r="C24" s="75"/>
      <c r="D24" s="75"/>
      <c r="E24" s="75"/>
      <c r="F24" s="75"/>
      <c r="G24" s="75"/>
    </row>
    <row r="25" spans="1:15" ht="32" customHeight="1">
      <c r="B25" s="2" t="s">
        <v>0</v>
      </c>
      <c r="C25" s="38" t="s">
        <v>1</v>
      </c>
      <c r="D25" s="38" t="s">
        <v>40</v>
      </c>
      <c r="E25" s="38" t="s">
        <v>39</v>
      </c>
      <c r="F25" s="38" t="s">
        <v>37</v>
      </c>
      <c r="G25" s="38" t="s">
        <v>38</v>
      </c>
    </row>
    <row r="26" spans="1:15" ht="6.65" customHeight="1">
      <c r="B26" s="6"/>
      <c r="C26" s="6"/>
      <c r="D26" s="17"/>
      <c r="E26" s="18"/>
      <c r="F26" s="18"/>
      <c r="G26" s="19"/>
    </row>
    <row r="27" spans="1:15" s="11" customFormat="1" ht="40" customHeight="1">
      <c r="A27" s="44"/>
      <c r="B27" s="8">
        <f>B17</f>
        <v>1</v>
      </c>
      <c r="C27" s="72" t="str">
        <f>UPPER(C17)</f>
        <v>CONCEPTION ET MISE EN ŒUVRE D’UN PLAN DE RENFORCEMENT DES CAPACITÉS TECHNIQUES ET ORGANISATIONNELLES ADAPTÉ À CHAQUE PROJET COFINANCÉ</v>
      </c>
      <c r="D27" s="73"/>
      <c r="E27" s="73"/>
      <c r="F27" s="73"/>
      <c r="G27" s="74"/>
      <c r="H27" s="44"/>
      <c r="I27" s="44"/>
      <c r="J27" s="44"/>
      <c r="K27" s="44"/>
      <c r="L27" s="44"/>
      <c r="M27" s="44"/>
      <c r="N27" s="44"/>
      <c r="O27" s="44"/>
    </row>
    <row r="28" spans="1:15" ht="30.65" customHeight="1">
      <c r="B28" s="55" t="s">
        <v>3</v>
      </c>
      <c r="C28" s="20" t="s">
        <v>15</v>
      </c>
      <c r="D28" s="83" t="s">
        <v>23</v>
      </c>
      <c r="E28" s="66">
        <v>1</v>
      </c>
      <c r="F28" s="66"/>
      <c r="G28" s="70">
        <f>E28*F28</f>
        <v>0</v>
      </c>
    </row>
    <row r="29" spans="1:15" ht="18.5" customHeight="1">
      <c r="B29" s="56"/>
      <c r="C29" s="21" t="s">
        <v>24</v>
      </c>
      <c r="D29" s="84"/>
      <c r="E29" s="81"/>
      <c r="F29" s="81"/>
      <c r="G29" s="82"/>
    </row>
    <row r="30" spans="1:15" ht="18.5" customHeight="1">
      <c r="B30" s="57"/>
      <c r="C30" s="21" t="s">
        <v>28</v>
      </c>
      <c r="D30" s="85"/>
      <c r="E30" s="67"/>
      <c r="F30" s="67"/>
      <c r="G30" s="71"/>
    </row>
    <row r="31" spans="1:15">
      <c r="B31" s="55" t="s">
        <v>8</v>
      </c>
      <c r="C31" s="22" t="s">
        <v>16</v>
      </c>
      <c r="D31" s="83" t="s">
        <v>23</v>
      </c>
      <c r="E31" s="66">
        <v>1</v>
      </c>
      <c r="F31" s="66"/>
      <c r="G31" s="70">
        <f>E31*F31</f>
        <v>0</v>
      </c>
    </row>
    <row r="32" spans="1:15" ht="18.5" customHeight="1">
      <c r="B32" s="57"/>
      <c r="C32" s="21" t="s">
        <v>17</v>
      </c>
      <c r="D32" s="85"/>
      <c r="E32" s="67"/>
      <c r="F32" s="67"/>
      <c r="G32" s="71"/>
    </row>
    <row r="33" spans="2:7" ht="15">
      <c r="B33" s="9"/>
      <c r="C33" s="7" t="s">
        <v>34</v>
      </c>
      <c r="D33" s="23"/>
      <c r="E33" s="24"/>
      <c r="F33" s="24"/>
      <c r="G33" s="14">
        <f>SUM(G28:G32)</f>
        <v>0</v>
      </c>
    </row>
    <row r="34" spans="2:7" ht="6.65" customHeight="1">
      <c r="B34" s="10"/>
      <c r="C34" s="6"/>
      <c r="D34" s="25"/>
      <c r="E34" s="18"/>
      <c r="F34" s="18"/>
      <c r="G34" s="26"/>
    </row>
    <row r="35" spans="2:7" ht="40" customHeight="1">
      <c r="B35" s="8">
        <f>B18</f>
        <v>2</v>
      </c>
      <c r="C35" s="72" t="str">
        <f>UPPER(C18)</f>
        <v>SUIVI TECHNIQUE ET ACCOMPAGNEMENT DE PROXIMITÉ DES PROJETS</v>
      </c>
      <c r="D35" s="73"/>
      <c r="E35" s="73"/>
      <c r="F35" s="73"/>
      <c r="G35" s="74"/>
    </row>
    <row r="36" spans="2:7" ht="14.5" customHeight="1">
      <c r="B36" s="55" t="s">
        <v>2</v>
      </c>
      <c r="C36" s="20" t="s">
        <v>19</v>
      </c>
      <c r="D36" s="64" t="s">
        <v>23</v>
      </c>
      <c r="E36" s="66">
        <v>1</v>
      </c>
      <c r="F36" s="66"/>
      <c r="G36" s="70">
        <f>E36*F36</f>
        <v>0</v>
      </c>
    </row>
    <row r="37" spans="2:7" ht="19" customHeight="1">
      <c r="B37" s="57"/>
      <c r="C37" s="21" t="s">
        <v>29</v>
      </c>
      <c r="D37" s="65"/>
      <c r="E37" s="67"/>
      <c r="F37" s="67"/>
      <c r="G37" s="71"/>
    </row>
    <row r="38" spans="2:7">
      <c r="B38" s="55" t="s">
        <v>7</v>
      </c>
      <c r="C38" s="22" t="s">
        <v>22</v>
      </c>
      <c r="D38" s="64" t="s">
        <v>23</v>
      </c>
      <c r="E38" s="66">
        <v>1</v>
      </c>
      <c r="F38" s="66"/>
      <c r="G38" s="70">
        <f>E38*F38</f>
        <v>0</v>
      </c>
    </row>
    <row r="39" spans="2:7" ht="28">
      <c r="B39" s="57"/>
      <c r="C39" s="21" t="s">
        <v>30</v>
      </c>
      <c r="D39" s="65"/>
      <c r="E39" s="67"/>
      <c r="F39" s="67"/>
      <c r="G39" s="71"/>
    </row>
    <row r="40" spans="2:7" ht="18" customHeight="1">
      <c r="B40" s="55" t="s">
        <v>13</v>
      </c>
      <c r="C40" s="22" t="s">
        <v>26</v>
      </c>
      <c r="D40" s="64" t="s">
        <v>23</v>
      </c>
      <c r="E40" s="66">
        <v>1</v>
      </c>
      <c r="F40" s="66"/>
      <c r="G40" s="70">
        <f>E40*F40</f>
        <v>0</v>
      </c>
    </row>
    <row r="41" spans="2:7" ht="18" customHeight="1">
      <c r="B41" s="57">
        <v>2</v>
      </c>
      <c r="C41" s="27" t="s">
        <v>21</v>
      </c>
      <c r="D41" s="65"/>
      <c r="E41" s="67"/>
      <c r="F41" s="67"/>
      <c r="G41" s="71"/>
    </row>
    <row r="42" spans="2:7" ht="15">
      <c r="B42" s="28"/>
      <c r="C42" s="3" t="s">
        <v>33</v>
      </c>
      <c r="D42" s="29"/>
      <c r="E42" s="30"/>
      <c r="F42" s="30"/>
      <c r="G42" s="15">
        <f>SUM(G36:G41)</f>
        <v>0</v>
      </c>
    </row>
    <row r="43" spans="2:7" ht="7.75" customHeight="1">
      <c r="C43" s="31"/>
    </row>
    <row r="44" spans="2:7" ht="40" customHeight="1">
      <c r="B44" s="8">
        <f>B19</f>
        <v>3</v>
      </c>
      <c r="C44" s="72" t="str">
        <f>UPPER(C19)</f>
        <v>ACCOMPAGNEMENT ADMINISTRATIF ET FINANCIER À LA GESTION DE LA SUBVENTION</v>
      </c>
      <c r="D44" s="73"/>
      <c r="E44" s="73"/>
      <c r="F44" s="73"/>
      <c r="G44" s="74"/>
    </row>
    <row r="45" spans="2:7">
      <c r="B45" s="55" t="s">
        <v>4</v>
      </c>
      <c r="C45" s="20" t="s">
        <v>19</v>
      </c>
      <c r="D45" s="64" t="s">
        <v>23</v>
      </c>
      <c r="E45" s="66">
        <v>1</v>
      </c>
      <c r="F45" s="66"/>
      <c r="G45" s="68">
        <f>E45*F45</f>
        <v>0</v>
      </c>
    </row>
    <row r="46" spans="2:7" ht="15.5" customHeight="1">
      <c r="B46" s="57"/>
      <c r="C46" s="21" t="s">
        <v>29</v>
      </c>
      <c r="D46" s="65"/>
      <c r="E46" s="67"/>
      <c r="F46" s="67"/>
      <c r="G46" s="69"/>
    </row>
    <row r="47" spans="2:7" ht="14.5" customHeight="1">
      <c r="B47" s="55" t="s">
        <v>5</v>
      </c>
      <c r="C47" s="22" t="s">
        <v>22</v>
      </c>
      <c r="D47" s="64" t="s">
        <v>23</v>
      </c>
      <c r="E47" s="66">
        <v>1</v>
      </c>
      <c r="F47" s="66"/>
      <c r="G47" s="68">
        <f>E47*F47</f>
        <v>0</v>
      </c>
    </row>
    <row r="48" spans="2:7" ht="28">
      <c r="B48" s="57"/>
      <c r="C48" s="21" t="s">
        <v>31</v>
      </c>
      <c r="D48" s="65"/>
      <c r="E48" s="67"/>
      <c r="F48" s="67"/>
      <c r="G48" s="69"/>
    </row>
    <row r="49" spans="2:7" ht="16.5" customHeight="1">
      <c r="B49" s="55" t="s">
        <v>27</v>
      </c>
      <c r="C49" s="22" t="s">
        <v>25</v>
      </c>
      <c r="D49" s="64" t="s">
        <v>23</v>
      </c>
      <c r="E49" s="66">
        <v>1</v>
      </c>
      <c r="F49" s="66"/>
      <c r="G49" s="68">
        <f>E49*F49</f>
        <v>0</v>
      </c>
    </row>
    <row r="50" spans="2:7" ht="18" customHeight="1">
      <c r="B50" s="57">
        <v>2</v>
      </c>
      <c r="C50" s="27" t="s">
        <v>21</v>
      </c>
      <c r="D50" s="65"/>
      <c r="E50" s="67"/>
      <c r="F50" s="67"/>
      <c r="G50" s="69"/>
    </row>
    <row r="51" spans="2:7" ht="15">
      <c r="B51" s="28"/>
      <c r="C51" s="3" t="s">
        <v>35</v>
      </c>
      <c r="D51" s="29"/>
      <c r="E51" s="30"/>
      <c r="F51" s="30"/>
      <c r="G51" s="15">
        <f>SUM(G45:G50)</f>
        <v>0</v>
      </c>
    </row>
    <row r="52" spans="2:7" s="34" customFormat="1" ht="10.5" customHeight="1">
      <c r="B52" s="39"/>
      <c r="C52" s="40"/>
      <c r="D52" s="37"/>
      <c r="E52" s="41"/>
      <c r="F52" s="42"/>
      <c r="G52" s="43"/>
    </row>
    <row r="53" spans="2:7" ht="15.5" customHeight="1">
      <c r="B53" s="93" t="s">
        <v>6</v>
      </c>
      <c r="C53" s="94"/>
      <c r="D53" s="94"/>
      <c r="E53" s="94"/>
      <c r="F53" s="95"/>
      <c r="G53" s="13">
        <f>SUM(G33,G42,G50)</f>
        <v>0</v>
      </c>
    </row>
    <row r="54" spans="2:7" ht="14.4" customHeight="1">
      <c r="B54" s="58" t="s">
        <v>9</v>
      </c>
      <c r="C54" s="59"/>
      <c r="D54" s="59"/>
      <c r="E54" s="59"/>
      <c r="F54" s="60"/>
      <c r="G54" s="32">
        <f>F53*0.2</f>
        <v>0</v>
      </c>
    </row>
    <row r="55" spans="2:7" ht="15.65" customHeight="1">
      <c r="B55" s="61" t="s">
        <v>11</v>
      </c>
      <c r="C55" s="62"/>
      <c r="D55" s="62"/>
      <c r="E55" s="62"/>
      <c r="F55" s="63"/>
      <c r="G55" s="33">
        <f>G54+F53</f>
        <v>0</v>
      </c>
    </row>
    <row r="56" spans="2:7" s="34" customFormat="1">
      <c r="B56" s="35"/>
      <c r="D56" s="35"/>
      <c r="E56" s="36"/>
      <c r="F56" s="36"/>
    </row>
    <row r="57" spans="2:7" s="34" customFormat="1">
      <c r="B57" s="35"/>
      <c r="D57" s="35"/>
      <c r="E57" s="36"/>
      <c r="F57" s="36"/>
    </row>
    <row r="58" spans="2:7" s="34" customFormat="1">
      <c r="B58" s="35"/>
      <c r="D58" s="35"/>
      <c r="E58" s="36"/>
      <c r="F58" s="36"/>
    </row>
    <row r="59" spans="2:7" s="34" customFormat="1">
      <c r="B59" s="35"/>
      <c r="D59" s="35"/>
      <c r="E59" s="36"/>
      <c r="F59" s="36"/>
    </row>
    <row r="60" spans="2:7" s="34" customFormat="1">
      <c r="B60" s="35"/>
      <c r="D60" s="35"/>
      <c r="E60" s="36"/>
      <c r="F60" s="36"/>
    </row>
    <row r="61" spans="2:7" s="34" customFormat="1">
      <c r="B61" s="35"/>
      <c r="D61" s="35"/>
      <c r="E61" s="36"/>
      <c r="F61" s="36"/>
    </row>
    <row r="62" spans="2:7" s="34" customFormat="1">
      <c r="B62" s="35"/>
      <c r="D62" s="35"/>
      <c r="E62" s="36"/>
      <c r="F62" s="36"/>
    </row>
    <row r="63" spans="2:7" s="34" customFormat="1">
      <c r="B63" s="35"/>
      <c r="D63" s="35"/>
      <c r="E63" s="36"/>
      <c r="F63" s="36"/>
    </row>
    <row r="64" spans="2:7" s="34" customFormat="1">
      <c r="B64" s="35"/>
      <c r="D64" s="35"/>
      <c r="E64" s="36"/>
      <c r="F64" s="36"/>
    </row>
    <row r="65" spans="2:6" s="34" customFormat="1">
      <c r="B65" s="35"/>
      <c r="D65" s="35"/>
      <c r="E65" s="36"/>
      <c r="F65" s="36"/>
    </row>
    <row r="66" spans="2:6" s="34" customFormat="1">
      <c r="B66" s="35"/>
      <c r="D66" s="35"/>
      <c r="E66" s="36"/>
      <c r="F66" s="36"/>
    </row>
    <row r="67" spans="2:6" s="34" customFormat="1">
      <c r="B67" s="35"/>
      <c r="D67" s="35"/>
      <c r="E67" s="36"/>
      <c r="F67" s="36"/>
    </row>
    <row r="68" spans="2:6" s="34" customFormat="1">
      <c r="B68" s="35"/>
      <c r="D68" s="35"/>
      <c r="E68" s="36"/>
      <c r="F68" s="36"/>
    </row>
    <row r="69" spans="2:6" s="34" customFormat="1">
      <c r="B69" s="35"/>
      <c r="D69" s="35"/>
      <c r="E69" s="36"/>
      <c r="F69" s="36"/>
    </row>
    <row r="70" spans="2:6" s="34" customFormat="1">
      <c r="B70" s="35"/>
      <c r="D70" s="35"/>
      <c r="E70" s="36"/>
      <c r="F70" s="36"/>
    </row>
    <row r="71" spans="2:6" s="34" customFormat="1">
      <c r="B71" s="35"/>
      <c r="D71" s="35"/>
      <c r="E71" s="36"/>
      <c r="F71" s="36"/>
    </row>
    <row r="72" spans="2:6" s="34" customFormat="1">
      <c r="B72" s="35"/>
      <c r="D72" s="35"/>
      <c r="E72" s="36"/>
      <c r="F72" s="36"/>
    </row>
    <row r="73" spans="2:6" s="34" customFormat="1">
      <c r="B73" s="35"/>
      <c r="D73" s="35"/>
      <c r="E73" s="36"/>
      <c r="F73" s="36"/>
    </row>
    <row r="74" spans="2:6" s="34" customFormat="1">
      <c r="B74" s="35"/>
      <c r="D74" s="35"/>
      <c r="E74" s="36"/>
      <c r="F74" s="36"/>
    </row>
    <row r="75" spans="2:6" s="34" customFormat="1">
      <c r="B75" s="35"/>
      <c r="D75" s="35"/>
      <c r="E75" s="36"/>
      <c r="F75" s="36"/>
    </row>
    <row r="76" spans="2:6" s="34" customFormat="1">
      <c r="B76" s="35"/>
      <c r="D76" s="35"/>
      <c r="E76" s="36"/>
      <c r="F76" s="36"/>
    </row>
    <row r="77" spans="2:6" s="34" customFormat="1">
      <c r="B77" s="35"/>
      <c r="D77" s="35"/>
      <c r="E77" s="36"/>
      <c r="F77" s="36"/>
    </row>
    <row r="78" spans="2:6" s="34" customFormat="1">
      <c r="B78" s="35"/>
      <c r="D78" s="35"/>
      <c r="E78" s="36"/>
      <c r="F78" s="36"/>
    </row>
    <row r="79" spans="2:6" s="34" customFormat="1">
      <c r="B79" s="35"/>
      <c r="D79" s="35"/>
      <c r="E79" s="36"/>
      <c r="F79" s="36"/>
    </row>
    <row r="80" spans="2:6" s="34" customFormat="1">
      <c r="B80" s="35"/>
      <c r="D80" s="35"/>
      <c r="E80" s="36"/>
      <c r="F80" s="36"/>
    </row>
    <row r="81" spans="2:6" s="34" customFormat="1">
      <c r="B81" s="35"/>
      <c r="D81" s="35"/>
      <c r="E81" s="36"/>
      <c r="F81" s="36"/>
    </row>
    <row r="82" spans="2:6" s="34" customFormat="1">
      <c r="B82" s="35"/>
      <c r="D82" s="35"/>
      <c r="E82" s="36"/>
      <c r="F82" s="36"/>
    </row>
    <row r="83" spans="2:6" s="34" customFormat="1">
      <c r="B83" s="35"/>
      <c r="D83" s="35"/>
      <c r="E83" s="36"/>
      <c r="F83" s="36"/>
    </row>
    <row r="84" spans="2:6" s="34" customFormat="1">
      <c r="B84" s="35"/>
      <c r="D84" s="35"/>
      <c r="E84" s="36"/>
      <c r="F84" s="36"/>
    </row>
    <row r="85" spans="2:6" s="34" customFormat="1">
      <c r="B85" s="35"/>
      <c r="D85" s="35"/>
      <c r="E85" s="36"/>
      <c r="F85" s="36"/>
    </row>
    <row r="86" spans="2:6" s="34" customFormat="1">
      <c r="B86" s="35"/>
      <c r="D86" s="35"/>
      <c r="E86" s="36"/>
      <c r="F86" s="36"/>
    </row>
    <row r="87" spans="2:6" s="34" customFormat="1">
      <c r="B87" s="35"/>
      <c r="D87" s="35"/>
      <c r="E87" s="36"/>
      <c r="F87" s="36"/>
    </row>
    <row r="88" spans="2:6" s="34" customFormat="1">
      <c r="B88" s="35"/>
      <c r="D88" s="35"/>
      <c r="E88" s="36"/>
      <c r="F88" s="36"/>
    </row>
    <row r="89" spans="2:6" s="34" customFormat="1">
      <c r="B89" s="35"/>
      <c r="D89" s="35"/>
      <c r="E89" s="36"/>
      <c r="F89" s="36"/>
    </row>
    <row r="90" spans="2:6" s="34" customFormat="1">
      <c r="B90" s="35"/>
      <c r="D90" s="35"/>
      <c r="E90" s="36"/>
      <c r="F90" s="36"/>
    </row>
    <row r="91" spans="2:6" s="34" customFormat="1">
      <c r="B91" s="35"/>
      <c r="D91" s="35"/>
      <c r="E91" s="36"/>
      <c r="F91" s="36"/>
    </row>
    <row r="92" spans="2:6" s="34" customFormat="1">
      <c r="B92" s="35"/>
      <c r="D92" s="35"/>
      <c r="E92" s="36"/>
      <c r="F92" s="36"/>
    </row>
    <row r="93" spans="2:6" s="34" customFormat="1">
      <c r="B93" s="35"/>
      <c r="D93" s="35"/>
      <c r="E93" s="36"/>
      <c r="F93" s="36"/>
    </row>
    <row r="94" spans="2:6" s="34" customFormat="1">
      <c r="B94" s="35"/>
      <c r="D94" s="35"/>
      <c r="E94" s="36"/>
      <c r="F94" s="36"/>
    </row>
    <row r="95" spans="2:6" s="34" customFormat="1">
      <c r="B95" s="35"/>
      <c r="D95" s="35"/>
      <c r="E95" s="36"/>
      <c r="F95" s="36"/>
    </row>
    <row r="96" spans="2:6" s="34" customFormat="1">
      <c r="B96" s="35"/>
      <c r="D96" s="35"/>
      <c r="E96" s="36"/>
      <c r="F96" s="36"/>
    </row>
    <row r="97" spans="2:6" s="34" customFormat="1">
      <c r="B97" s="35"/>
      <c r="D97" s="35"/>
      <c r="E97" s="36"/>
      <c r="F97" s="36"/>
    </row>
    <row r="98" spans="2:6" s="34" customFormat="1">
      <c r="B98" s="35"/>
      <c r="D98" s="35"/>
      <c r="E98" s="36"/>
      <c r="F98" s="36"/>
    </row>
    <row r="99" spans="2:6" s="34" customFormat="1">
      <c r="B99" s="35"/>
      <c r="D99" s="35"/>
      <c r="E99" s="36"/>
      <c r="F99" s="36"/>
    </row>
  </sheetData>
  <mergeCells count="66">
    <mergeCell ref="I2:M2"/>
    <mergeCell ref="B2:G2"/>
    <mergeCell ref="B3:G3"/>
    <mergeCell ref="B53:F53"/>
    <mergeCell ref="F20:G20"/>
    <mergeCell ref="F21:G21"/>
    <mergeCell ref="F22:G22"/>
    <mergeCell ref="B22:E22"/>
    <mergeCell ref="B21:E21"/>
    <mergeCell ref="B20:E20"/>
    <mergeCell ref="B24:G24"/>
    <mergeCell ref="C27:G27"/>
    <mergeCell ref="C44:G44"/>
    <mergeCell ref="D31:D32"/>
    <mergeCell ref="E31:E32"/>
    <mergeCell ref="F31:F32"/>
    <mergeCell ref="G31:G32"/>
    <mergeCell ref="B31:B32"/>
    <mergeCell ref="B36:B37"/>
    <mergeCell ref="B15:G15"/>
    <mergeCell ref="F16:G16"/>
    <mergeCell ref="C19:E19"/>
    <mergeCell ref="F19:G19"/>
    <mergeCell ref="C18:E18"/>
    <mergeCell ref="F18:G18"/>
    <mergeCell ref="C17:E17"/>
    <mergeCell ref="F17:G17"/>
    <mergeCell ref="E28:E30"/>
    <mergeCell ref="F28:F30"/>
    <mergeCell ref="G28:G30"/>
    <mergeCell ref="D28:D30"/>
    <mergeCell ref="C16:E16"/>
    <mergeCell ref="D36:D37"/>
    <mergeCell ref="E36:E37"/>
    <mergeCell ref="F36:F37"/>
    <mergeCell ref="G36:G37"/>
    <mergeCell ref="C35:G35"/>
    <mergeCell ref="B38:B39"/>
    <mergeCell ref="D38:D39"/>
    <mergeCell ref="E38:E39"/>
    <mergeCell ref="F38:F39"/>
    <mergeCell ref="G38:G39"/>
    <mergeCell ref="E45:E46"/>
    <mergeCell ref="F45:F46"/>
    <mergeCell ref="G45:G46"/>
    <mergeCell ref="B40:B41"/>
    <mergeCell ref="D40:D41"/>
    <mergeCell ref="E40:E41"/>
    <mergeCell ref="F40:F41"/>
    <mergeCell ref="G40:G41"/>
    <mergeCell ref="B4:G12"/>
    <mergeCell ref="B28:B30"/>
    <mergeCell ref="B54:F54"/>
    <mergeCell ref="B55:F55"/>
    <mergeCell ref="D49:D50"/>
    <mergeCell ref="E49:E50"/>
    <mergeCell ref="F49:F50"/>
    <mergeCell ref="G49:G50"/>
    <mergeCell ref="B47:B48"/>
    <mergeCell ref="B49:B50"/>
    <mergeCell ref="D47:D48"/>
    <mergeCell ref="E47:E48"/>
    <mergeCell ref="F47:F48"/>
    <mergeCell ref="G47:G48"/>
    <mergeCell ref="B45:B46"/>
    <mergeCell ref="D45:D46"/>
  </mergeCells>
  <pageMargins left="0.7" right="0.7" top="0.75" bottom="0.75" header="0.3" footer="0.3"/>
  <pageSetup paperSize="9" scale="68" fitToHeight="0" orientation="portrait" r:id="rId1"/>
  <headerFooter differentFirst="1"/>
  <rowBreaks count="1" manualBreakCount="1">
    <brk id="34" min="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showWhiteSpace="0" zoomScaleNormal="100" zoomScaleSheetLayoutView="130" zoomScalePageLayoutView="85" workbookViewId="0">
      <selection activeCell="B15" sqref="B15:G15"/>
    </sheetView>
  </sheetViews>
  <sheetFormatPr baseColWidth="10" defaultColWidth="11.54296875" defaultRowHeight="14"/>
  <cols>
    <col min="1" max="1" width="9.81640625" style="34" customWidth="1"/>
    <col min="2" max="2" width="8.54296875" style="1" bestFit="1" customWidth="1"/>
    <col min="3" max="3" width="69.7265625" style="12" customWidth="1"/>
    <col min="4" max="4" width="9.7265625" style="1" customWidth="1"/>
    <col min="5" max="5" width="17.1796875" style="16" customWidth="1"/>
    <col min="6" max="6" width="20.08984375" style="16" customWidth="1"/>
    <col min="7" max="7" width="17.36328125" style="12" customWidth="1"/>
    <col min="8" max="8" width="13.36328125" style="34" customWidth="1"/>
    <col min="9" max="15" width="11.54296875" style="34"/>
    <col min="16" max="16384" width="11.54296875" style="12"/>
  </cols>
  <sheetData>
    <row r="1" spans="2:13" s="34" customFormat="1" ht="7.5" customHeight="1">
      <c r="B1" s="35"/>
      <c r="D1" s="35"/>
      <c r="E1" s="36"/>
      <c r="F1" s="36"/>
    </row>
    <row r="2" spans="2:13" ht="67" customHeight="1">
      <c r="B2" s="90" t="s">
        <v>42</v>
      </c>
      <c r="C2" s="91"/>
      <c r="D2" s="91"/>
      <c r="E2" s="91"/>
      <c r="F2" s="91"/>
      <c r="G2" s="91"/>
      <c r="I2" s="89"/>
      <c r="J2" s="89"/>
      <c r="K2" s="89"/>
      <c r="L2" s="89"/>
      <c r="M2" s="89"/>
    </row>
    <row r="3" spans="2:13" ht="27.5">
      <c r="B3" s="92" t="s">
        <v>36</v>
      </c>
      <c r="C3" s="92"/>
      <c r="D3" s="92"/>
      <c r="E3" s="92"/>
      <c r="F3" s="92"/>
      <c r="G3" s="92"/>
      <c r="I3" s="45"/>
      <c r="J3" s="45"/>
      <c r="K3" s="45"/>
      <c r="L3" s="45"/>
      <c r="M3" s="45"/>
    </row>
    <row r="4" spans="2:13" ht="20.5" customHeight="1">
      <c r="B4" s="46"/>
      <c r="C4" s="47"/>
      <c r="D4" s="47"/>
      <c r="E4" s="47"/>
      <c r="F4" s="47"/>
      <c r="G4" s="48"/>
    </row>
    <row r="5" spans="2:13">
      <c r="B5" s="49"/>
      <c r="C5" s="50"/>
      <c r="D5" s="50"/>
      <c r="E5" s="50"/>
      <c r="F5" s="50"/>
      <c r="G5" s="51"/>
    </row>
    <row r="6" spans="2:13">
      <c r="B6" s="49"/>
      <c r="C6" s="50"/>
      <c r="D6" s="50"/>
      <c r="E6" s="50"/>
      <c r="F6" s="50"/>
      <c r="G6" s="51"/>
    </row>
    <row r="7" spans="2:13">
      <c r="B7" s="49"/>
      <c r="C7" s="50"/>
      <c r="D7" s="50"/>
      <c r="E7" s="50"/>
      <c r="F7" s="50"/>
      <c r="G7" s="51"/>
    </row>
    <row r="8" spans="2:13">
      <c r="B8" s="49"/>
      <c r="C8" s="50"/>
      <c r="D8" s="50"/>
      <c r="E8" s="50"/>
      <c r="F8" s="50"/>
      <c r="G8" s="51"/>
    </row>
    <row r="9" spans="2:13">
      <c r="B9" s="49"/>
      <c r="C9" s="50"/>
      <c r="D9" s="50"/>
      <c r="E9" s="50"/>
      <c r="F9" s="50"/>
      <c r="G9" s="51"/>
    </row>
    <row r="10" spans="2:13">
      <c r="B10" s="49"/>
      <c r="C10" s="50"/>
      <c r="D10" s="50"/>
      <c r="E10" s="50"/>
      <c r="F10" s="50"/>
      <c r="G10" s="51"/>
    </row>
    <row r="11" spans="2:13">
      <c r="B11" s="49"/>
      <c r="C11" s="50"/>
      <c r="D11" s="50"/>
      <c r="E11" s="50"/>
      <c r="F11" s="50"/>
      <c r="G11" s="51"/>
    </row>
    <row r="12" spans="2:13">
      <c r="B12" s="52"/>
      <c r="C12" s="53"/>
      <c r="D12" s="53"/>
      <c r="E12" s="53"/>
      <c r="F12" s="53"/>
      <c r="G12" s="54"/>
    </row>
    <row r="13" spans="2:13" s="34" customFormat="1">
      <c r="B13" s="35"/>
      <c r="D13" s="35"/>
      <c r="E13" s="36"/>
      <c r="F13" s="36"/>
    </row>
    <row r="14" spans="2:13" s="34" customFormat="1">
      <c r="B14" s="35"/>
      <c r="D14" s="35"/>
      <c r="E14" s="36"/>
      <c r="F14" s="36"/>
    </row>
    <row r="15" spans="2:13" ht="17.5">
      <c r="B15" s="75" t="s">
        <v>47</v>
      </c>
      <c r="C15" s="75"/>
      <c r="D15" s="75"/>
      <c r="E15" s="75"/>
      <c r="F15" s="75"/>
      <c r="G15" s="75"/>
    </row>
    <row r="16" spans="2:13" ht="15.65" customHeight="1">
      <c r="B16" s="4" t="s">
        <v>0</v>
      </c>
      <c r="C16" s="86" t="s">
        <v>1</v>
      </c>
      <c r="D16" s="87"/>
      <c r="E16" s="88"/>
      <c r="F16" s="76" t="s">
        <v>12</v>
      </c>
      <c r="G16" s="77"/>
    </row>
    <row r="17" spans="1:15" ht="33.5" customHeight="1">
      <c r="B17" s="5">
        <v>1</v>
      </c>
      <c r="C17" s="80" t="s">
        <v>14</v>
      </c>
      <c r="D17" s="80"/>
      <c r="E17" s="80"/>
      <c r="F17" s="79">
        <f>G33</f>
        <v>0</v>
      </c>
      <c r="G17" s="79"/>
    </row>
    <row r="18" spans="1:15">
      <c r="B18" s="5">
        <v>2</v>
      </c>
      <c r="C18" s="78" t="s">
        <v>18</v>
      </c>
      <c r="D18" s="78"/>
      <c r="E18" s="78"/>
      <c r="F18" s="79">
        <f>G42</f>
        <v>0</v>
      </c>
      <c r="G18" s="79"/>
    </row>
    <row r="19" spans="1:15">
      <c r="B19" s="5">
        <v>3</v>
      </c>
      <c r="C19" s="78" t="s">
        <v>20</v>
      </c>
      <c r="D19" s="78"/>
      <c r="E19" s="78"/>
      <c r="F19" s="79">
        <f>G50</f>
        <v>0</v>
      </c>
      <c r="G19" s="79"/>
    </row>
    <row r="20" spans="1:15" ht="14.4" customHeight="1">
      <c r="B20" s="105" t="s">
        <v>10</v>
      </c>
      <c r="C20" s="106"/>
      <c r="D20" s="106"/>
      <c r="E20" s="107"/>
      <c r="F20" s="96">
        <f>G53</f>
        <v>0</v>
      </c>
      <c r="G20" s="96"/>
    </row>
    <row r="21" spans="1:15" ht="14.4" customHeight="1">
      <c r="B21" s="102" t="s">
        <v>9</v>
      </c>
      <c r="C21" s="103"/>
      <c r="D21" s="103"/>
      <c r="E21" s="104"/>
      <c r="F21" s="97">
        <f>F20*0.2</f>
        <v>0</v>
      </c>
      <c r="G21" s="97"/>
    </row>
    <row r="22" spans="1:15" ht="15.65" customHeight="1">
      <c r="B22" s="99" t="s">
        <v>11</v>
      </c>
      <c r="C22" s="100"/>
      <c r="D22" s="100"/>
      <c r="E22" s="101"/>
      <c r="F22" s="98">
        <f>F21+F20</f>
        <v>0</v>
      </c>
      <c r="G22" s="98"/>
    </row>
    <row r="23" spans="1:15" ht="19" customHeight="1"/>
    <row r="24" spans="1:15" ht="17.5">
      <c r="B24" s="75" t="s">
        <v>32</v>
      </c>
      <c r="C24" s="75"/>
      <c r="D24" s="75"/>
      <c r="E24" s="75"/>
      <c r="F24" s="75"/>
      <c r="G24" s="75"/>
    </row>
    <row r="25" spans="1:15" ht="32" customHeight="1">
      <c r="B25" s="2" t="s">
        <v>0</v>
      </c>
      <c r="C25" s="38" t="s">
        <v>1</v>
      </c>
      <c r="D25" s="38" t="s">
        <v>40</v>
      </c>
      <c r="E25" s="38" t="s">
        <v>39</v>
      </c>
      <c r="F25" s="38" t="s">
        <v>37</v>
      </c>
      <c r="G25" s="38" t="s">
        <v>38</v>
      </c>
    </row>
    <row r="26" spans="1:15" ht="6.65" customHeight="1">
      <c r="B26" s="6"/>
      <c r="C26" s="6"/>
      <c r="D26" s="17"/>
      <c r="E26" s="18"/>
      <c r="F26" s="18"/>
      <c r="G26" s="19"/>
    </row>
    <row r="27" spans="1:15" s="11" customFormat="1" ht="40" customHeight="1">
      <c r="A27" s="44"/>
      <c r="B27" s="8">
        <f>B17</f>
        <v>1</v>
      </c>
      <c r="C27" s="72" t="str">
        <f>UPPER(C17)</f>
        <v>CONCEPTION ET MISE EN ŒUVRE D’UN PLAN DE RENFORCEMENT DES CAPACITÉS TECHNIQUES ET ORGANISATIONNELLES ADAPTÉ À CHAQUE PROJET COFINANCÉ</v>
      </c>
      <c r="D27" s="73"/>
      <c r="E27" s="73"/>
      <c r="F27" s="73"/>
      <c r="G27" s="74"/>
      <c r="H27" s="44"/>
      <c r="I27" s="44"/>
      <c r="J27" s="44"/>
      <c r="K27" s="44"/>
      <c r="L27" s="44"/>
      <c r="M27" s="44"/>
      <c r="N27" s="44"/>
      <c r="O27" s="44"/>
    </row>
    <row r="28" spans="1:15" ht="30.65" customHeight="1">
      <c r="B28" s="55" t="s">
        <v>3</v>
      </c>
      <c r="C28" s="20" t="s">
        <v>15</v>
      </c>
      <c r="D28" s="83" t="s">
        <v>23</v>
      </c>
      <c r="E28" s="66">
        <v>1</v>
      </c>
      <c r="F28" s="66"/>
      <c r="G28" s="70">
        <f>E28*F28</f>
        <v>0</v>
      </c>
    </row>
    <row r="29" spans="1:15" ht="18.5" customHeight="1">
      <c r="B29" s="56"/>
      <c r="C29" s="21" t="s">
        <v>24</v>
      </c>
      <c r="D29" s="84"/>
      <c r="E29" s="81"/>
      <c r="F29" s="81"/>
      <c r="G29" s="82"/>
    </row>
    <row r="30" spans="1:15" ht="18.5" customHeight="1">
      <c r="B30" s="57"/>
      <c r="C30" s="21" t="s">
        <v>28</v>
      </c>
      <c r="D30" s="85"/>
      <c r="E30" s="67"/>
      <c r="F30" s="67"/>
      <c r="G30" s="71"/>
    </row>
    <row r="31" spans="1:15">
      <c r="B31" s="55" t="s">
        <v>8</v>
      </c>
      <c r="C31" s="22" t="s">
        <v>16</v>
      </c>
      <c r="D31" s="83" t="s">
        <v>23</v>
      </c>
      <c r="E31" s="66">
        <v>1</v>
      </c>
      <c r="F31" s="66"/>
      <c r="G31" s="70">
        <f>E31*F31</f>
        <v>0</v>
      </c>
    </row>
    <row r="32" spans="1:15" ht="18.5" customHeight="1">
      <c r="B32" s="57"/>
      <c r="C32" s="21" t="s">
        <v>17</v>
      </c>
      <c r="D32" s="85"/>
      <c r="E32" s="67"/>
      <c r="F32" s="67"/>
      <c r="G32" s="71"/>
    </row>
    <row r="33" spans="2:7" ht="15">
      <c r="B33" s="9"/>
      <c r="C33" s="7" t="s">
        <v>34</v>
      </c>
      <c r="D33" s="23"/>
      <c r="E33" s="24"/>
      <c r="F33" s="24"/>
      <c r="G33" s="14">
        <f>SUM(G28:G32)</f>
        <v>0</v>
      </c>
    </row>
    <row r="34" spans="2:7" ht="6.65" customHeight="1">
      <c r="B34" s="10"/>
      <c r="C34" s="6"/>
      <c r="D34" s="25"/>
      <c r="E34" s="18"/>
      <c r="F34" s="18"/>
      <c r="G34" s="26"/>
    </row>
    <row r="35" spans="2:7" ht="40" customHeight="1">
      <c r="B35" s="8">
        <f>B18</f>
        <v>2</v>
      </c>
      <c r="C35" s="72" t="str">
        <f>UPPER(C18)</f>
        <v>SUIVI TECHNIQUE ET ACCOMPAGNEMENT DE PROXIMITÉ DES PROJETS</v>
      </c>
      <c r="D35" s="73"/>
      <c r="E35" s="73"/>
      <c r="F35" s="73"/>
      <c r="G35" s="74"/>
    </row>
    <row r="36" spans="2:7" ht="14.5" customHeight="1">
      <c r="B36" s="55" t="s">
        <v>2</v>
      </c>
      <c r="C36" s="20" t="s">
        <v>19</v>
      </c>
      <c r="D36" s="64" t="s">
        <v>23</v>
      </c>
      <c r="E36" s="66">
        <v>1</v>
      </c>
      <c r="F36" s="66"/>
      <c r="G36" s="70">
        <f>E36*F36</f>
        <v>0</v>
      </c>
    </row>
    <row r="37" spans="2:7" ht="19" customHeight="1">
      <c r="B37" s="57"/>
      <c r="C37" s="21" t="s">
        <v>29</v>
      </c>
      <c r="D37" s="65"/>
      <c r="E37" s="67"/>
      <c r="F37" s="67"/>
      <c r="G37" s="71"/>
    </row>
    <row r="38" spans="2:7">
      <c r="B38" s="55" t="s">
        <v>7</v>
      </c>
      <c r="C38" s="22" t="s">
        <v>22</v>
      </c>
      <c r="D38" s="64" t="s">
        <v>23</v>
      </c>
      <c r="E38" s="66">
        <v>1</v>
      </c>
      <c r="F38" s="66"/>
      <c r="G38" s="70">
        <f>E38*F38</f>
        <v>0</v>
      </c>
    </row>
    <row r="39" spans="2:7" ht="28">
      <c r="B39" s="57"/>
      <c r="C39" s="21" t="s">
        <v>30</v>
      </c>
      <c r="D39" s="65"/>
      <c r="E39" s="67"/>
      <c r="F39" s="67"/>
      <c r="G39" s="71"/>
    </row>
    <row r="40" spans="2:7" ht="18" customHeight="1">
      <c r="B40" s="55" t="s">
        <v>13</v>
      </c>
      <c r="C40" s="22" t="s">
        <v>26</v>
      </c>
      <c r="D40" s="64" t="s">
        <v>23</v>
      </c>
      <c r="E40" s="66">
        <v>1</v>
      </c>
      <c r="F40" s="66"/>
      <c r="G40" s="70">
        <f>E40*F40</f>
        <v>0</v>
      </c>
    </row>
    <row r="41" spans="2:7" ht="18" customHeight="1">
      <c r="B41" s="57">
        <v>2</v>
      </c>
      <c r="C41" s="27" t="s">
        <v>21</v>
      </c>
      <c r="D41" s="65"/>
      <c r="E41" s="67"/>
      <c r="F41" s="67"/>
      <c r="G41" s="71"/>
    </row>
    <row r="42" spans="2:7" ht="15">
      <c r="B42" s="28"/>
      <c r="C42" s="3" t="s">
        <v>33</v>
      </c>
      <c r="D42" s="29"/>
      <c r="E42" s="30"/>
      <c r="F42" s="30"/>
      <c r="G42" s="15">
        <f>SUM(G36:G41)</f>
        <v>0</v>
      </c>
    </row>
    <row r="43" spans="2:7" ht="7.75" customHeight="1">
      <c r="C43" s="31"/>
    </row>
    <row r="44" spans="2:7" ht="40" customHeight="1">
      <c r="B44" s="8">
        <f>B19</f>
        <v>3</v>
      </c>
      <c r="C44" s="72" t="str">
        <f>UPPER(C19)</f>
        <v>ACCOMPAGNEMENT ADMINISTRATIF ET FINANCIER À LA GESTION DE LA SUBVENTION</v>
      </c>
      <c r="D44" s="73"/>
      <c r="E44" s="73"/>
      <c r="F44" s="73"/>
      <c r="G44" s="74"/>
    </row>
    <row r="45" spans="2:7">
      <c r="B45" s="55" t="s">
        <v>4</v>
      </c>
      <c r="C45" s="20" t="s">
        <v>19</v>
      </c>
      <c r="D45" s="64" t="s">
        <v>23</v>
      </c>
      <c r="E45" s="66">
        <v>1</v>
      </c>
      <c r="F45" s="66"/>
      <c r="G45" s="68">
        <f>E45*F45</f>
        <v>0</v>
      </c>
    </row>
    <row r="46" spans="2:7" ht="15.5" customHeight="1">
      <c r="B46" s="57"/>
      <c r="C46" s="21" t="s">
        <v>29</v>
      </c>
      <c r="D46" s="65"/>
      <c r="E46" s="67"/>
      <c r="F46" s="67"/>
      <c r="G46" s="69"/>
    </row>
    <row r="47" spans="2:7" ht="14.5" customHeight="1">
      <c r="B47" s="55" t="s">
        <v>5</v>
      </c>
      <c r="C47" s="22" t="s">
        <v>22</v>
      </c>
      <c r="D47" s="64" t="s">
        <v>23</v>
      </c>
      <c r="E47" s="66">
        <v>1</v>
      </c>
      <c r="F47" s="66"/>
      <c r="G47" s="68">
        <f>E47*F47</f>
        <v>0</v>
      </c>
    </row>
    <row r="48" spans="2:7" ht="28">
      <c r="B48" s="57"/>
      <c r="C48" s="21" t="s">
        <v>31</v>
      </c>
      <c r="D48" s="65"/>
      <c r="E48" s="67"/>
      <c r="F48" s="67"/>
      <c r="G48" s="69"/>
    </row>
    <row r="49" spans="2:7" ht="16.5" customHeight="1">
      <c r="B49" s="55" t="s">
        <v>27</v>
      </c>
      <c r="C49" s="22" t="s">
        <v>25</v>
      </c>
      <c r="D49" s="64" t="s">
        <v>23</v>
      </c>
      <c r="E49" s="66">
        <v>1</v>
      </c>
      <c r="F49" s="66"/>
      <c r="G49" s="68">
        <f>E49*F49</f>
        <v>0</v>
      </c>
    </row>
    <row r="50" spans="2:7" ht="18" customHeight="1">
      <c r="B50" s="57">
        <v>2</v>
      </c>
      <c r="C50" s="27" t="s">
        <v>21</v>
      </c>
      <c r="D50" s="65"/>
      <c r="E50" s="67"/>
      <c r="F50" s="67"/>
      <c r="G50" s="69"/>
    </row>
    <row r="51" spans="2:7" ht="15">
      <c r="B51" s="28"/>
      <c r="C51" s="3" t="s">
        <v>35</v>
      </c>
      <c r="D51" s="29"/>
      <c r="E51" s="30"/>
      <c r="F51" s="30"/>
      <c r="G51" s="15">
        <f>SUM(G45:G50)</f>
        <v>0</v>
      </c>
    </row>
    <row r="52" spans="2:7" s="34" customFormat="1" ht="10.5" customHeight="1">
      <c r="B52" s="39"/>
      <c r="C52" s="40"/>
      <c r="D52" s="37"/>
      <c r="E52" s="41"/>
      <c r="F52" s="42"/>
      <c r="G52" s="43"/>
    </row>
    <row r="53" spans="2:7" ht="15.5" customHeight="1">
      <c r="B53" s="93" t="s">
        <v>6</v>
      </c>
      <c r="C53" s="94"/>
      <c r="D53" s="94"/>
      <c r="E53" s="94"/>
      <c r="F53" s="95"/>
      <c r="G53" s="13">
        <f>SUM(G33,G42,G50)</f>
        <v>0</v>
      </c>
    </row>
    <row r="54" spans="2:7" ht="14.4" customHeight="1">
      <c r="B54" s="58" t="s">
        <v>9</v>
      </c>
      <c r="C54" s="59"/>
      <c r="D54" s="59"/>
      <c r="E54" s="59"/>
      <c r="F54" s="60"/>
      <c r="G54" s="32">
        <f>F53*0.2</f>
        <v>0</v>
      </c>
    </row>
    <row r="55" spans="2:7" ht="15.65" customHeight="1">
      <c r="B55" s="61" t="s">
        <v>11</v>
      </c>
      <c r="C55" s="62"/>
      <c r="D55" s="62"/>
      <c r="E55" s="62"/>
      <c r="F55" s="63"/>
      <c r="G55" s="33">
        <f>G54+F53</f>
        <v>0</v>
      </c>
    </row>
    <row r="56" spans="2:7" s="34" customFormat="1">
      <c r="B56" s="35"/>
      <c r="D56" s="35"/>
      <c r="E56" s="36"/>
      <c r="F56" s="36"/>
    </row>
    <row r="57" spans="2:7" s="34" customFormat="1">
      <c r="B57" s="35"/>
      <c r="D57" s="35"/>
      <c r="E57" s="36"/>
      <c r="F57" s="36"/>
    </row>
    <row r="58" spans="2:7" s="34" customFormat="1">
      <c r="B58" s="35"/>
      <c r="D58" s="35"/>
      <c r="E58" s="36"/>
      <c r="F58" s="36"/>
    </row>
    <row r="59" spans="2:7" s="34" customFormat="1">
      <c r="B59" s="35"/>
      <c r="D59" s="35"/>
      <c r="E59" s="36"/>
      <c r="F59" s="36"/>
    </row>
    <row r="60" spans="2:7" s="34" customFormat="1">
      <c r="B60" s="35"/>
      <c r="D60" s="35"/>
      <c r="E60" s="36"/>
      <c r="F60" s="36"/>
    </row>
    <row r="61" spans="2:7" s="34" customFormat="1">
      <c r="B61" s="35"/>
      <c r="D61" s="35"/>
      <c r="E61" s="36"/>
      <c r="F61" s="36"/>
    </row>
    <row r="62" spans="2:7" s="34" customFormat="1">
      <c r="B62" s="35"/>
      <c r="D62" s="35"/>
      <c r="E62" s="36"/>
      <c r="F62" s="36"/>
    </row>
    <row r="63" spans="2:7" s="34" customFormat="1">
      <c r="B63" s="35"/>
      <c r="D63" s="35"/>
      <c r="E63" s="36"/>
      <c r="F63" s="36"/>
    </row>
    <row r="64" spans="2:7" s="34" customFormat="1">
      <c r="B64" s="35"/>
      <c r="D64" s="35"/>
      <c r="E64" s="36"/>
      <c r="F64" s="36"/>
    </row>
    <row r="65" spans="2:6" s="34" customFormat="1">
      <c r="B65" s="35"/>
      <c r="D65" s="35"/>
      <c r="E65" s="36"/>
      <c r="F65" s="36"/>
    </row>
    <row r="66" spans="2:6" s="34" customFormat="1">
      <c r="B66" s="35"/>
      <c r="D66" s="35"/>
      <c r="E66" s="36"/>
      <c r="F66" s="36"/>
    </row>
    <row r="67" spans="2:6" s="34" customFormat="1">
      <c r="B67" s="35"/>
      <c r="D67" s="35"/>
      <c r="E67" s="36"/>
      <c r="F67" s="36"/>
    </row>
    <row r="68" spans="2:6" s="34" customFormat="1">
      <c r="B68" s="35"/>
      <c r="D68" s="35"/>
      <c r="E68" s="36"/>
      <c r="F68" s="36"/>
    </row>
    <row r="69" spans="2:6" s="34" customFormat="1">
      <c r="B69" s="35"/>
      <c r="D69" s="35"/>
      <c r="E69" s="36"/>
      <c r="F69" s="36"/>
    </row>
    <row r="70" spans="2:6" s="34" customFormat="1">
      <c r="B70" s="35"/>
      <c r="D70" s="35"/>
      <c r="E70" s="36"/>
      <c r="F70" s="36"/>
    </row>
    <row r="71" spans="2:6" s="34" customFormat="1">
      <c r="B71" s="35"/>
      <c r="D71" s="35"/>
      <c r="E71" s="36"/>
      <c r="F71" s="36"/>
    </row>
    <row r="72" spans="2:6" s="34" customFormat="1">
      <c r="B72" s="35"/>
      <c r="D72" s="35"/>
      <c r="E72" s="36"/>
      <c r="F72" s="36"/>
    </row>
    <row r="73" spans="2:6" s="34" customFormat="1">
      <c r="B73" s="35"/>
      <c r="D73" s="35"/>
      <c r="E73" s="36"/>
      <c r="F73" s="36"/>
    </row>
    <row r="74" spans="2:6" s="34" customFormat="1">
      <c r="B74" s="35"/>
      <c r="D74" s="35"/>
      <c r="E74" s="36"/>
      <c r="F74" s="36"/>
    </row>
    <row r="75" spans="2:6" s="34" customFormat="1">
      <c r="B75" s="35"/>
      <c r="D75" s="35"/>
      <c r="E75" s="36"/>
      <c r="F75" s="36"/>
    </row>
    <row r="76" spans="2:6" s="34" customFormat="1">
      <c r="B76" s="35"/>
      <c r="D76" s="35"/>
      <c r="E76" s="36"/>
      <c r="F76" s="36"/>
    </row>
    <row r="77" spans="2:6" s="34" customFormat="1">
      <c r="B77" s="35"/>
      <c r="D77" s="35"/>
      <c r="E77" s="36"/>
      <c r="F77" s="36"/>
    </row>
    <row r="78" spans="2:6" s="34" customFormat="1">
      <c r="B78" s="35"/>
      <c r="D78" s="35"/>
      <c r="E78" s="36"/>
      <c r="F78" s="36"/>
    </row>
    <row r="79" spans="2:6" s="34" customFormat="1">
      <c r="B79" s="35"/>
      <c r="D79" s="35"/>
      <c r="E79" s="36"/>
      <c r="F79" s="36"/>
    </row>
    <row r="80" spans="2:6" s="34" customFormat="1">
      <c r="B80" s="35"/>
      <c r="D80" s="35"/>
      <c r="E80" s="36"/>
      <c r="F80" s="36"/>
    </row>
    <row r="81" spans="2:6" s="34" customFormat="1">
      <c r="B81" s="35"/>
      <c r="D81" s="35"/>
      <c r="E81" s="36"/>
      <c r="F81" s="36"/>
    </row>
    <row r="82" spans="2:6" s="34" customFormat="1">
      <c r="B82" s="35"/>
      <c r="D82" s="35"/>
      <c r="E82" s="36"/>
      <c r="F82" s="36"/>
    </row>
    <row r="83" spans="2:6" s="34" customFormat="1">
      <c r="B83" s="35"/>
      <c r="D83" s="35"/>
      <c r="E83" s="36"/>
      <c r="F83" s="36"/>
    </row>
    <row r="84" spans="2:6" s="34" customFormat="1">
      <c r="B84" s="35"/>
      <c r="D84" s="35"/>
      <c r="E84" s="36"/>
      <c r="F84" s="36"/>
    </row>
    <row r="85" spans="2:6" s="34" customFormat="1">
      <c r="B85" s="35"/>
      <c r="D85" s="35"/>
      <c r="E85" s="36"/>
      <c r="F85" s="36"/>
    </row>
    <row r="86" spans="2:6" s="34" customFormat="1">
      <c r="B86" s="35"/>
      <c r="D86" s="35"/>
      <c r="E86" s="36"/>
      <c r="F86" s="36"/>
    </row>
    <row r="87" spans="2:6" s="34" customFormat="1">
      <c r="B87" s="35"/>
      <c r="D87" s="35"/>
      <c r="E87" s="36"/>
      <c r="F87" s="36"/>
    </row>
    <row r="88" spans="2:6" s="34" customFormat="1">
      <c r="B88" s="35"/>
      <c r="D88" s="35"/>
      <c r="E88" s="36"/>
      <c r="F88" s="36"/>
    </row>
    <row r="89" spans="2:6" s="34" customFormat="1">
      <c r="B89" s="35"/>
      <c r="D89" s="35"/>
      <c r="E89" s="36"/>
      <c r="F89" s="36"/>
    </row>
    <row r="90" spans="2:6" s="34" customFormat="1">
      <c r="B90" s="35"/>
      <c r="D90" s="35"/>
      <c r="E90" s="36"/>
      <c r="F90" s="36"/>
    </row>
    <row r="91" spans="2:6" s="34" customFormat="1">
      <c r="B91" s="35"/>
      <c r="D91" s="35"/>
      <c r="E91" s="36"/>
      <c r="F91" s="36"/>
    </row>
    <row r="92" spans="2:6" s="34" customFormat="1">
      <c r="B92" s="35"/>
      <c r="D92" s="35"/>
      <c r="E92" s="36"/>
      <c r="F92" s="36"/>
    </row>
    <row r="93" spans="2:6" s="34" customFormat="1">
      <c r="B93" s="35"/>
      <c r="D93" s="35"/>
      <c r="E93" s="36"/>
      <c r="F93" s="36"/>
    </row>
    <row r="94" spans="2:6" s="34" customFormat="1">
      <c r="B94" s="35"/>
      <c r="D94" s="35"/>
      <c r="E94" s="36"/>
      <c r="F94" s="36"/>
    </row>
    <row r="95" spans="2:6" s="34" customFormat="1">
      <c r="B95" s="35"/>
      <c r="D95" s="35"/>
      <c r="E95" s="36"/>
      <c r="F95" s="36"/>
    </row>
    <row r="96" spans="2:6" s="34" customFormat="1">
      <c r="B96" s="35"/>
      <c r="D96" s="35"/>
      <c r="E96" s="36"/>
      <c r="F96" s="36"/>
    </row>
    <row r="97" spans="2:6" s="34" customFormat="1">
      <c r="B97" s="35"/>
      <c r="D97" s="35"/>
      <c r="E97" s="36"/>
      <c r="F97" s="36"/>
    </row>
    <row r="98" spans="2:6" s="34" customFormat="1">
      <c r="B98" s="35"/>
      <c r="D98" s="35"/>
      <c r="E98" s="36"/>
      <c r="F98" s="36"/>
    </row>
    <row r="99" spans="2:6" s="34" customFormat="1">
      <c r="B99" s="35"/>
      <c r="D99" s="35"/>
      <c r="E99" s="36"/>
      <c r="F99" s="36"/>
    </row>
  </sheetData>
  <mergeCells count="66">
    <mergeCell ref="B54:F54"/>
    <mergeCell ref="B55:F55"/>
    <mergeCell ref="B49:B50"/>
    <mergeCell ref="D49:D50"/>
    <mergeCell ref="E49:E50"/>
    <mergeCell ref="F49:F50"/>
    <mergeCell ref="G49:G50"/>
    <mergeCell ref="B53:F53"/>
    <mergeCell ref="B45:B46"/>
    <mergeCell ref="D45:D46"/>
    <mergeCell ref="E45:E46"/>
    <mergeCell ref="F45:F46"/>
    <mergeCell ref="G45:G46"/>
    <mergeCell ref="B47:B48"/>
    <mergeCell ref="D47:D48"/>
    <mergeCell ref="E47:E48"/>
    <mergeCell ref="F47:F48"/>
    <mergeCell ref="G47:G48"/>
    <mergeCell ref="C44:G44"/>
    <mergeCell ref="B36:B37"/>
    <mergeCell ref="D36:D37"/>
    <mergeCell ref="E36:E37"/>
    <mergeCell ref="F36:F37"/>
    <mergeCell ref="G36:G37"/>
    <mergeCell ref="B38:B39"/>
    <mergeCell ref="D38:D39"/>
    <mergeCell ref="E38:E39"/>
    <mergeCell ref="F38:F39"/>
    <mergeCell ref="G38:G39"/>
    <mergeCell ref="B40:B41"/>
    <mergeCell ref="D40:D41"/>
    <mergeCell ref="E40:E41"/>
    <mergeCell ref="F40:F41"/>
    <mergeCell ref="G40:G41"/>
    <mergeCell ref="C35:G35"/>
    <mergeCell ref="B24:G24"/>
    <mergeCell ref="C27:G27"/>
    <mergeCell ref="B28:B30"/>
    <mergeCell ref="D28:D30"/>
    <mergeCell ref="E28:E30"/>
    <mergeCell ref="F28:F30"/>
    <mergeCell ref="G28:G30"/>
    <mergeCell ref="B31:B32"/>
    <mergeCell ref="D31:D32"/>
    <mergeCell ref="E31:E32"/>
    <mergeCell ref="F31:F32"/>
    <mergeCell ref="G31:G32"/>
    <mergeCell ref="B20:E20"/>
    <mergeCell ref="F20:G20"/>
    <mergeCell ref="B21:E21"/>
    <mergeCell ref="F21:G21"/>
    <mergeCell ref="B22:E22"/>
    <mergeCell ref="F22:G22"/>
    <mergeCell ref="C17:E17"/>
    <mergeCell ref="F17:G17"/>
    <mergeCell ref="C18:E18"/>
    <mergeCell ref="F18:G18"/>
    <mergeCell ref="C19:E19"/>
    <mergeCell ref="F19:G19"/>
    <mergeCell ref="C16:E16"/>
    <mergeCell ref="F16:G16"/>
    <mergeCell ref="B2:G2"/>
    <mergeCell ref="I2:M2"/>
    <mergeCell ref="B3:G3"/>
    <mergeCell ref="B4:G12"/>
    <mergeCell ref="B15:G15"/>
  </mergeCells>
  <pageMargins left="0.7" right="0.7" top="0.75" bottom="0.75" header="0.3" footer="0.3"/>
  <pageSetup paperSize="9" scale="68" fitToHeight="0" orientation="portrait" r:id="rId1"/>
  <headerFooter differentFirst="1"/>
  <rowBreaks count="1" manualBreakCount="1">
    <brk id="34" min="1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showWhiteSpace="0" zoomScaleNormal="100" zoomScaleSheetLayoutView="130" zoomScalePageLayoutView="85" workbookViewId="0">
      <selection activeCell="B15" sqref="B15:G15"/>
    </sheetView>
  </sheetViews>
  <sheetFormatPr baseColWidth="10" defaultColWidth="11.54296875" defaultRowHeight="14"/>
  <cols>
    <col min="1" max="1" width="9.81640625" style="34" customWidth="1"/>
    <col min="2" max="2" width="8.54296875" style="1" bestFit="1" customWidth="1"/>
    <col min="3" max="3" width="69.7265625" style="12" customWidth="1"/>
    <col min="4" max="4" width="9.7265625" style="1" customWidth="1"/>
    <col min="5" max="5" width="17.1796875" style="16" customWidth="1"/>
    <col min="6" max="6" width="20.08984375" style="16" customWidth="1"/>
    <col min="7" max="7" width="17.36328125" style="12" customWidth="1"/>
    <col min="8" max="8" width="13.36328125" style="34" customWidth="1"/>
    <col min="9" max="15" width="11.54296875" style="34"/>
    <col min="16" max="16384" width="11.54296875" style="12"/>
  </cols>
  <sheetData>
    <row r="1" spans="2:13" s="34" customFormat="1" ht="7.5" customHeight="1">
      <c r="B1" s="35"/>
      <c r="D1" s="35"/>
      <c r="E1" s="36"/>
      <c r="F1" s="36"/>
    </row>
    <row r="2" spans="2:13" ht="67" customHeight="1">
      <c r="B2" s="90" t="s">
        <v>43</v>
      </c>
      <c r="C2" s="91"/>
      <c r="D2" s="91"/>
      <c r="E2" s="91"/>
      <c r="F2" s="91"/>
      <c r="G2" s="91"/>
      <c r="I2" s="89"/>
      <c r="J2" s="89"/>
      <c r="K2" s="89"/>
      <c r="L2" s="89"/>
      <c r="M2" s="89"/>
    </row>
    <row r="3" spans="2:13" ht="27.5">
      <c r="B3" s="92" t="s">
        <v>36</v>
      </c>
      <c r="C3" s="92"/>
      <c r="D3" s="92"/>
      <c r="E3" s="92"/>
      <c r="F3" s="92"/>
      <c r="G3" s="92"/>
      <c r="I3" s="45"/>
      <c r="J3" s="45"/>
      <c r="K3" s="45"/>
      <c r="L3" s="45"/>
      <c r="M3" s="45"/>
    </row>
    <row r="4" spans="2:13" ht="20.5" customHeight="1">
      <c r="B4" s="46"/>
      <c r="C4" s="47"/>
      <c r="D4" s="47"/>
      <c r="E4" s="47"/>
      <c r="F4" s="47"/>
      <c r="G4" s="48"/>
    </row>
    <row r="5" spans="2:13">
      <c r="B5" s="49"/>
      <c r="C5" s="50"/>
      <c r="D5" s="50"/>
      <c r="E5" s="50"/>
      <c r="F5" s="50"/>
      <c r="G5" s="51"/>
    </row>
    <row r="6" spans="2:13">
      <c r="B6" s="49"/>
      <c r="C6" s="50"/>
      <c r="D6" s="50"/>
      <c r="E6" s="50"/>
      <c r="F6" s="50"/>
      <c r="G6" s="51"/>
    </row>
    <row r="7" spans="2:13">
      <c r="B7" s="49"/>
      <c r="C7" s="50"/>
      <c r="D7" s="50"/>
      <c r="E7" s="50"/>
      <c r="F7" s="50"/>
      <c r="G7" s="51"/>
    </row>
    <row r="8" spans="2:13">
      <c r="B8" s="49"/>
      <c r="C8" s="50"/>
      <c r="D8" s="50"/>
      <c r="E8" s="50"/>
      <c r="F8" s="50"/>
      <c r="G8" s="51"/>
    </row>
    <row r="9" spans="2:13">
      <c r="B9" s="49"/>
      <c r="C9" s="50"/>
      <c r="D9" s="50"/>
      <c r="E9" s="50"/>
      <c r="F9" s="50"/>
      <c r="G9" s="51"/>
    </row>
    <row r="10" spans="2:13">
      <c r="B10" s="49"/>
      <c r="C10" s="50"/>
      <c r="D10" s="50"/>
      <c r="E10" s="50"/>
      <c r="F10" s="50"/>
      <c r="G10" s="51"/>
    </row>
    <row r="11" spans="2:13">
      <c r="B11" s="49"/>
      <c r="C11" s="50"/>
      <c r="D11" s="50"/>
      <c r="E11" s="50"/>
      <c r="F11" s="50"/>
      <c r="G11" s="51"/>
    </row>
    <row r="12" spans="2:13">
      <c r="B12" s="52"/>
      <c r="C12" s="53"/>
      <c r="D12" s="53"/>
      <c r="E12" s="53"/>
      <c r="F12" s="53"/>
      <c r="G12" s="54"/>
    </row>
    <row r="13" spans="2:13" s="34" customFormat="1">
      <c r="B13" s="35"/>
      <c r="D13" s="35"/>
      <c r="E13" s="36"/>
      <c r="F13" s="36"/>
    </row>
    <row r="14" spans="2:13" s="34" customFormat="1">
      <c r="B14" s="35"/>
      <c r="D14" s="35"/>
      <c r="E14" s="36"/>
      <c r="F14" s="36"/>
    </row>
    <row r="15" spans="2:13" ht="17.5">
      <c r="B15" s="75" t="s">
        <v>47</v>
      </c>
      <c r="C15" s="75"/>
      <c r="D15" s="75"/>
      <c r="E15" s="75"/>
      <c r="F15" s="75"/>
      <c r="G15" s="75"/>
    </row>
    <row r="16" spans="2:13" ht="15.65" customHeight="1">
      <c r="B16" s="4" t="s">
        <v>0</v>
      </c>
      <c r="C16" s="86" t="s">
        <v>1</v>
      </c>
      <c r="D16" s="87"/>
      <c r="E16" s="88"/>
      <c r="F16" s="76" t="s">
        <v>12</v>
      </c>
      <c r="G16" s="77"/>
    </row>
    <row r="17" spans="1:15" ht="33.5" customHeight="1">
      <c r="B17" s="5">
        <v>1</v>
      </c>
      <c r="C17" s="80" t="s">
        <v>14</v>
      </c>
      <c r="D17" s="80"/>
      <c r="E17" s="80"/>
      <c r="F17" s="79">
        <f>G33</f>
        <v>0</v>
      </c>
      <c r="G17" s="79"/>
    </row>
    <row r="18" spans="1:15">
      <c r="B18" s="5">
        <v>2</v>
      </c>
      <c r="C18" s="78" t="s">
        <v>18</v>
      </c>
      <c r="D18" s="78"/>
      <c r="E18" s="78"/>
      <c r="F18" s="79">
        <f>G42</f>
        <v>0</v>
      </c>
      <c r="G18" s="79"/>
    </row>
    <row r="19" spans="1:15">
      <c r="B19" s="5">
        <v>3</v>
      </c>
      <c r="C19" s="78" t="s">
        <v>20</v>
      </c>
      <c r="D19" s="78"/>
      <c r="E19" s="78"/>
      <c r="F19" s="79">
        <f>G50</f>
        <v>0</v>
      </c>
      <c r="G19" s="79"/>
    </row>
    <row r="20" spans="1:15" ht="14.4" customHeight="1">
      <c r="B20" s="105" t="s">
        <v>10</v>
      </c>
      <c r="C20" s="106"/>
      <c r="D20" s="106"/>
      <c r="E20" s="107"/>
      <c r="F20" s="96">
        <f>G53</f>
        <v>0</v>
      </c>
      <c r="G20" s="96"/>
    </row>
    <row r="21" spans="1:15" ht="14.4" customHeight="1">
      <c r="B21" s="102" t="s">
        <v>9</v>
      </c>
      <c r="C21" s="103"/>
      <c r="D21" s="103"/>
      <c r="E21" s="104"/>
      <c r="F21" s="97">
        <f>F20*0.2</f>
        <v>0</v>
      </c>
      <c r="G21" s="97"/>
    </row>
    <row r="22" spans="1:15" ht="15.65" customHeight="1">
      <c r="B22" s="99" t="s">
        <v>11</v>
      </c>
      <c r="C22" s="100"/>
      <c r="D22" s="100"/>
      <c r="E22" s="101"/>
      <c r="F22" s="98">
        <f>F21+F20</f>
        <v>0</v>
      </c>
      <c r="G22" s="98"/>
    </row>
    <row r="23" spans="1:15" ht="19" customHeight="1"/>
    <row r="24" spans="1:15" ht="17.5">
      <c r="B24" s="75" t="s">
        <v>32</v>
      </c>
      <c r="C24" s="75"/>
      <c r="D24" s="75"/>
      <c r="E24" s="75"/>
      <c r="F24" s="75"/>
      <c r="G24" s="75"/>
    </row>
    <row r="25" spans="1:15" ht="32" customHeight="1">
      <c r="B25" s="2" t="s">
        <v>0</v>
      </c>
      <c r="C25" s="38" t="s">
        <v>1</v>
      </c>
      <c r="D25" s="38" t="s">
        <v>40</v>
      </c>
      <c r="E25" s="38" t="s">
        <v>39</v>
      </c>
      <c r="F25" s="38" t="s">
        <v>37</v>
      </c>
      <c r="G25" s="38" t="s">
        <v>38</v>
      </c>
    </row>
    <row r="26" spans="1:15" ht="6.65" customHeight="1">
      <c r="B26" s="6"/>
      <c r="C26" s="6"/>
      <c r="D26" s="17"/>
      <c r="E26" s="18"/>
      <c r="F26" s="18"/>
      <c r="G26" s="19"/>
    </row>
    <row r="27" spans="1:15" s="11" customFormat="1" ht="40" customHeight="1">
      <c r="A27" s="44"/>
      <c r="B27" s="8">
        <f>B17</f>
        <v>1</v>
      </c>
      <c r="C27" s="72" t="str">
        <f>UPPER(C17)</f>
        <v>CONCEPTION ET MISE EN ŒUVRE D’UN PLAN DE RENFORCEMENT DES CAPACITÉS TECHNIQUES ET ORGANISATIONNELLES ADAPTÉ À CHAQUE PROJET COFINANCÉ</v>
      </c>
      <c r="D27" s="73"/>
      <c r="E27" s="73"/>
      <c r="F27" s="73"/>
      <c r="G27" s="74"/>
      <c r="H27" s="44"/>
      <c r="I27" s="44"/>
      <c r="J27" s="44"/>
      <c r="K27" s="44"/>
      <c r="L27" s="44"/>
      <c r="M27" s="44"/>
      <c r="N27" s="44"/>
      <c r="O27" s="44"/>
    </row>
    <row r="28" spans="1:15" ht="30.65" customHeight="1">
      <c r="B28" s="55" t="s">
        <v>3</v>
      </c>
      <c r="C28" s="20" t="s">
        <v>15</v>
      </c>
      <c r="D28" s="83" t="s">
        <v>23</v>
      </c>
      <c r="E28" s="66">
        <v>1</v>
      </c>
      <c r="F28" s="66"/>
      <c r="G28" s="70">
        <f>E28*F28</f>
        <v>0</v>
      </c>
    </row>
    <row r="29" spans="1:15" ht="18.5" customHeight="1">
      <c r="B29" s="56"/>
      <c r="C29" s="21" t="s">
        <v>24</v>
      </c>
      <c r="D29" s="84"/>
      <c r="E29" s="81"/>
      <c r="F29" s="81"/>
      <c r="G29" s="82"/>
    </row>
    <row r="30" spans="1:15" ht="18.5" customHeight="1">
      <c r="B30" s="57"/>
      <c r="C30" s="21" t="s">
        <v>28</v>
      </c>
      <c r="D30" s="85"/>
      <c r="E30" s="67"/>
      <c r="F30" s="67"/>
      <c r="G30" s="71"/>
    </row>
    <row r="31" spans="1:15">
      <c r="B31" s="55" t="s">
        <v>8</v>
      </c>
      <c r="C31" s="22" t="s">
        <v>16</v>
      </c>
      <c r="D31" s="83" t="s">
        <v>23</v>
      </c>
      <c r="E31" s="66">
        <v>1</v>
      </c>
      <c r="F31" s="66"/>
      <c r="G31" s="70">
        <f>E31*F31</f>
        <v>0</v>
      </c>
    </row>
    <row r="32" spans="1:15" ht="18.5" customHeight="1">
      <c r="B32" s="57"/>
      <c r="C32" s="21" t="s">
        <v>17</v>
      </c>
      <c r="D32" s="85"/>
      <c r="E32" s="67"/>
      <c r="F32" s="67"/>
      <c r="G32" s="71"/>
    </row>
    <row r="33" spans="2:7" ht="15">
      <c r="B33" s="9"/>
      <c r="C33" s="7" t="s">
        <v>34</v>
      </c>
      <c r="D33" s="23"/>
      <c r="E33" s="24"/>
      <c r="F33" s="24"/>
      <c r="G33" s="14">
        <f>SUM(G28:G32)</f>
        <v>0</v>
      </c>
    </row>
    <row r="34" spans="2:7" ht="6.65" customHeight="1">
      <c r="B34" s="10"/>
      <c r="C34" s="6"/>
      <c r="D34" s="25"/>
      <c r="E34" s="18"/>
      <c r="F34" s="18"/>
      <c r="G34" s="26"/>
    </row>
    <row r="35" spans="2:7" ht="40" customHeight="1">
      <c r="B35" s="8">
        <f>B18</f>
        <v>2</v>
      </c>
      <c r="C35" s="72" t="str">
        <f>UPPER(C18)</f>
        <v>SUIVI TECHNIQUE ET ACCOMPAGNEMENT DE PROXIMITÉ DES PROJETS</v>
      </c>
      <c r="D35" s="73"/>
      <c r="E35" s="73"/>
      <c r="F35" s="73"/>
      <c r="G35" s="74"/>
    </row>
    <row r="36" spans="2:7" ht="14.5" customHeight="1">
      <c r="B36" s="55" t="s">
        <v>2</v>
      </c>
      <c r="C36" s="20" t="s">
        <v>19</v>
      </c>
      <c r="D36" s="64" t="s">
        <v>23</v>
      </c>
      <c r="E36" s="66">
        <v>1</v>
      </c>
      <c r="F36" s="66"/>
      <c r="G36" s="70">
        <f>E36*F36</f>
        <v>0</v>
      </c>
    </row>
    <row r="37" spans="2:7" ht="19" customHeight="1">
      <c r="B37" s="57"/>
      <c r="C37" s="21" t="s">
        <v>29</v>
      </c>
      <c r="D37" s="65"/>
      <c r="E37" s="67"/>
      <c r="F37" s="67"/>
      <c r="G37" s="71"/>
    </row>
    <row r="38" spans="2:7">
      <c r="B38" s="55" t="s">
        <v>7</v>
      </c>
      <c r="C38" s="22" t="s">
        <v>22</v>
      </c>
      <c r="D38" s="64" t="s">
        <v>23</v>
      </c>
      <c r="E38" s="66">
        <v>1</v>
      </c>
      <c r="F38" s="66"/>
      <c r="G38" s="70">
        <f>E38*F38</f>
        <v>0</v>
      </c>
    </row>
    <row r="39" spans="2:7" ht="28">
      <c r="B39" s="57"/>
      <c r="C39" s="21" t="s">
        <v>30</v>
      </c>
      <c r="D39" s="65"/>
      <c r="E39" s="67"/>
      <c r="F39" s="67"/>
      <c r="G39" s="71"/>
    </row>
    <row r="40" spans="2:7" ht="18" customHeight="1">
      <c r="B40" s="55" t="s">
        <v>13</v>
      </c>
      <c r="C40" s="22" t="s">
        <v>26</v>
      </c>
      <c r="D40" s="64" t="s">
        <v>23</v>
      </c>
      <c r="E40" s="66">
        <v>1</v>
      </c>
      <c r="F40" s="66"/>
      <c r="G40" s="70">
        <f>E40*F40</f>
        <v>0</v>
      </c>
    </row>
    <row r="41" spans="2:7" ht="18" customHeight="1">
      <c r="B41" s="57">
        <v>2</v>
      </c>
      <c r="C41" s="27" t="s">
        <v>21</v>
      </c>
      <c r="D41" s="65"/>
      <c r="E41" s="67"/>
      <c r="F41" s="67"/>
      <c r="G41" s="71"/>
    </row>
    <row r="42" spans="2:7" ht="15">
      <c r="B42" s="28"/>
      <c r="C42" s="3" t="s">
        <v>33</v>
      </c>
      <c r="D42" s="29"/>
      <c r="E42" s="30"/>
      <c r="F42" s="30"/>
      <c r="G42" s="15">
        <f>SUM(G36:G41)</f>
        <v>0</v>
      </c>
    </row>
    <row r="43" spans="2:7" ht="7.75" customHeight="1">
      <c r="C43" s="31"/>
    </row>
    <row r="44" spans="2:7" ht="40" customHeight="1">
      <c r="B44" s="8">
        <f>B19</f>
        <v>3</v>
      </c>
      <c r="C44" s="72" t="str">
        <f>UPPER(C19)</f>
        <v>ACCOMPAGNEMENT ADMINISTRATIF ET FINANCIER À LA GESTION DE LA SUBVENTION</v>
      </c>
      <c r="D44" s="73"/>
      <c r="E44" s="73"/>
      <c r="F44" s="73"/>
      <c r="G44" s="74"/>
    </row>
    <row r="45" spans="2:7">
      <c r="B45" s="55" t="s">
        <v>4</v>
      </c>
      <c r="C45" s="20" t="s">
        <v>19</v>
      </c>
      <c r="D45" s="64" t="s">
        <v>23</v>
      </c>
      <c r="E45" s="66">
        <v>1</v>
      </c>
      <c r="F45" s="66"/>
      <c r="G45" s="68">
        <f>E45*F45</f>
        <v>0</v>
      </c>
    </row>
    <row r="46" spans="2:7" ht="15.5" customHeight="1">
      <c r="B46" s="57"/>
      <c r="C46" s="21" t="s">
        <v>29</v>
      </c>
      <c r="D46" s="65"/>
      <c r="E46" s="67"/>
      <c r="F46" s="67"/>
      <c r="G46" s="69"/>
    </row>
    <row r="47" spans="2:7" ht="14.5" customHeight="1">
      <c r="B47" s="55" t="s">
        <v>5</v>
      </c>
      <c r="C47" s="22" t="s">
        <v>22</v>
      </c>
      <c r="D47" s="64" t="s">
        <v>23</v>
      </c>
      <c r="E47" s="66">
        <v>1</v>
      </c>
      <c r="F47" s="66"/>
      <c r="G47" s="68">
        <f>E47*F47</f>
        <v>0</v>
      </c>
    </row>
    <row r="48" spans="2:7" ht="28">
      <c r="B48" s="57"/>
      <c r="C48" s="21" t="s">
        <v>31</v>
      </c>
      <c r="D48" s="65"/>
      <c r="E48" s="67"/>
      <c r="F48" s="67"/>
      <c r="G48" s="69"/>
    </row>
    <row r="49" spans="2:7" ht="16.5" customHeight="1">
      <c r="B49" s="55" t="s">
        <v>27</v>
      </c>
      <c r="C49" s="22" t="s">
        <v>25</v>
      </c>
      <c r="D49" s="64" t="s">
        <v>23</v>
      </c>
      <c r="E49" s="66">
        <v>1</v>
      </c>
      <c r="F49" s="66"/>
      <c r="G49" s="68">
        <f>E49*F49</f>
        <v>0</v>
      </c>
    </row>
    <row r="50" spans="2:7" ht="18" customHeight="1">
      <c r="B50" s="57">
        <v>2</v>
      </c>
      <c r="C50" s="27" t="s">
        <v>21</v>
      </c>
      <c r="D50" s="65"/>
      <c r="E50" s="67"/>
      <c r="F50" s="67"/>
      <c r="G50" s="69"/>
    </row>
    <row r="51" spans="2:7" ht="15">
      <c r="B51" s="28"/>
      <c r="C51" s="3" t="s">
        <v>35</v>
      </c>
      <c r="D51" s="29"/>
      <c r="E51" s="30"/>
      <c r="F51" s="30"/>
      <c r="G51" s="15">
        <f>SUM(G45:G50)</f>
        <v>0</v>
      </c>
    </row>
    <row r="52" spans="2:7" s="34" customFormat="1" ht="10.5" customHeight="1">
      <c r="B52" s="39"/>
      <c r="C52" s="40"/>
      <c r="D52" s="37"/>
      <c r="E52" s="41"/>
      <c r="F52" s="42"/>
      <c r="G52" s="43"/>
    </row>
    <row r="53" spans="2:7" ht="15.5" customHeight="1">
      <c r="B53" s="93" t="s">
        <v>6</v>
      </c>
      <c r="C53" s="94"/>
      <c r="D53" s="94"/>
      <c r="E53" s="94"/>
      <c r="F53" s="95"/>
      <c r="G53" s="13">
        <f>SUM(G33,G42,G50)</f>
        <v>0</v>
      </c>
    </row>
    <row r="54" spans="2:7" ht="14.4" customHeight="1">
      <c r="B54" s="58" t="s">
        <v>9</v>
      </c>
      <c r="C54" s="59"/>
      <c r="D54" s="59"/>
      <c r="E54" s="59"/>
      <c r="F54" s="60"/>
      <c r="G54" s="32">
        <f>F53*0.2</f>
        <v>0</v>
      </c>
    </row>
    <row r="55" spans="2:7" ht="15.65" customHeight="1">
      <c r="B55" s="61" t="s">
        <v>11</v>
      </c>
      <c r="C55" s="62"/>
      <c r="D55" s="62"/>
      <c r="E55" s="62"/>
      <c r="F55" s="63"/>
      <c r="G55" s="33">
        <f>G54+F53</f>
        <v>0</v>
      </c>
    </row>
    <row r="56" spans="2:7" s="34" customFormat="1">
      <c r="B56" s="35"/>
      <c r="D56" s="35"/>
      <c r="E56" s="36"/>
      <c r="F56" s="36"/>
    </row>
    <row r="57" spans="2:7" s="34" customFormat="1">
      <c r="B57" s="35"/>
      <c r="D57" s="35"/>
      <c r="E57" s="36"/>
      <c r="F57" s="36"/>
    </row>
    <row r="58" spans="2:7" s="34" customFormat="1">
      <c r="B58" s="35"/>
      <c r="D58" s="35"/>
      <c r="E58" s="36"/>
      <c r="F58" s="36"/>
    </row>
    <row r="59" spans="2:7" s="34" customFormat="1">
      <c r="B59" s="35"/>
      <c r="D59" s="35"/>
      <c r="E59" s="36"/>
      <c r="F59" s="36"/>
    </row>
    <row r="60" spans="2:7" s="34" customFormat="1">
      <c r="B60" s="35"/>
      <c r="D60" s="35"/>
      <c r="E60" s="36"/>
      <c r="F60" s="36"/>
    </row>
    <row r="61" spans="2:7" s="34" customFormat="1">
      <c r="B61" s="35"/>
      <c r="D61" s="35"/>
      <c r="E61" s="36"/>
      <c r="F61" s="36"/>
    </row>
    <row r="62" spans="2:7" s="34" customFormat="1">
      <c r="B62" s="35"/>
      <c r="D62" s="35"/>
      <c r="E62" s="36"/>
      <c r="F62" s="36"/>
    </row>
    <row r="63" spans="2:7" s="34" customFormat="1">
      <c r="B63" s="35"/>
      <c r="D63" s="35"/>
      <c r="E63" s="36"/>
      <c r="F63" s="36"/>
    </row>
    <row r="64" spans="2:7" s="34" customFormat="1">
      <c r="B64" s="35"/>
      <c r="D64" s="35"/>
      <c r="E64" s="36"/>
      <c r="F64" s="36"/>
    </row>
    <row r="65" spans="2:6" s="34" customFormat="1">
      <c r="B65" s="35"/>
      <c r="D65" s="35"/>
      <c r="E65" s="36"/>
      <c r="F65" s="36"/>
    </row>
    <row r="66" spans="2:6" s="34" customFormat="1">
      <c r="B66" s="35"/>
      <c r="D66" s="35"/>
      <c r="E66" s="36"/>
      <c r="F66" s="36"/>
    </row>
    <row r="67" spans="2:6" s="34" customFormat="1">
      <c r="B67" s="35"/>
      <c r="D67" s="35"/>
      <c r="E67" s="36"/>
      <c r="F67" s="36"/>
    </row>
    <row r="68" spans="2:6" s="34" customFormat="1">
      <c r="B68" s="35"/>
      <c r="D68" s="35"/>
      <c r="E68" s="36"/>
      <c r="F68" s="36"/>
    </row>
    <row r="69" spans="2:6" s="34" customFormat="1">
      <c r="B69" s="35"/>
      <c r="D69" s="35"/>
      <c r="E69" s="36"/>
      <c r="F69" s="36"/>
    </row>
    <row r="70" spans="2:6" s="34" customFormat="1">
      <c r="B70" s="35"/>
      <c r="D70" s="35"/>
      <c r="E70" s="36"/>
      <c r="F70" s="36"/>
    </row>
    <row r="71" spans="2:6" s="34" customFormat="1">
      <c r="B71" s="35"/>
      <c r="D71" s="35"/>
      <c r="E71" s="36"/>
      <c r="F71" s="36"/>
    </row>
    <row r="72" spans="2:6" s="34" customFormat="1">
      <c r="B72" s="35"/>
      <c r="D72" s="35"/>
      <c r="E72" s="36"/>
      <c r="F72" s="36"/>
    </row>
    <row r="73" spans="2:6" s="34" customFormat="1">
      <c r="B73" s="35"/>
      <c r="D73" s="35"/>
      <c r="E73" s="36"/>
      <c r="F73" s="36"/>
    </row>
    <row r="74" spans="2:6" s="34" customFormat="1">
      <c r="B74" s="35"/>
      <c r="D74" s="35"/>
      <c r="E74" s="36"/>
      <c r="F74" s="36"/>
    </row>
    <row r="75" spans="2:6" s="34" customFormat="1">
      <c r="B75" s="35"/>
      <c r="D75" s="35"/>
      <c r="E75" s="36"/>
      <c r="F75" s="36"/>
    </row>
    <row r="76" spans="2:6" s="34" customFormat="1">
      <c r="B76" s="35"/>
      <c r="D76" s="35"/>
      <c r="E76" s="36"/>
      <c r="F76" s="36"/>
    </row>
    <row r="77" spans="2:6" s="34" customFormat="1">
      <c r="B77" s="35"/>
      <c r="D77" s="35"/>
      <c r="E77" s="36"/>
      <c r="F77" s="36"/>
    </row>
    <row r="78" spans="2:6" s="34" customFormat="1">
      <c r="B78" s="35"/>
      <c r="D78" s="35"/>
      <c r="E78" s="36"/>
      <c r="F78" s="36"/>
    </row>
    <row r="79" spans="2:6" s="34" customFormat="1">
      <c r="B79" s="35"/>
      <c r="D79" s="35"/>
      <c r="E79" s="36"/>
      <c r="F79" s="36"/>
    </row>
    <row r="80" spans="2:6" s="34" customFormat="1">
      <c r="B80" s="35"/>
      <c r="D80" s="35"/>
      <c r="E80" s="36"/>
      <c r="F80" s="36"/>
    </row>
    <row r="81" spans="2:6" s="34" customFormat="1">
      <c r="B81" s="35"/>
      <c r="D81" s="35"/>
      <c r="E81" s="36"/>
      <c r="F81" s="36"/>
    </row>
    <row r="82" spans="2:6" s="34" customFormat="1">
      <c r="B82" s="35"/>
      <c r="D82" s="35"/>
      <c r="E82" s="36"/>
      <c r="F82" s="36"/>
    </row>
    <row r="83" spans="2:6" s="34" customFormat="1">
      <c r="B83" s="35"/>
      <c r="D83" s="35"/>
      <c r="E83" s="36"/>
      <c r="F83" s="36"/>
    </row>
    <row r="84" spans="2:6" s="34" customFormat="1">
      <c r="B84" s="35"/>
      <c r="D84" s="35"/>
      <c r="E84" s="36"/>
      <c r="F84" s="36"/>
    </row>
    <row r="85" spans="2:6" s="34" customFormat="1">
      <c r="B85" s="35"/>
      <c r="D85" s="35"/>
      <c r="E85" s="36"/>
      <c r="F85" s="36"/>
    </row>
    <row r="86" spans="2:6" s="34" customFormat="1">
      <c r="B86" s="35"/>
      <c r="D86" s="35"/>
      <c r="E86" s="36"/>
      <c r="F86" s="36"/>
    </row>
    <row r="87" spans="2:6" s="34" customFormat="1">
      <c r="B87" s="35"/>
      <c r="D87" s="35"/>
      <c r="E87" s="36"/>
      <c r="F87" s="36"/>
    </row>
    <row r="88" spans="2:6" s="34" customFormat="1">
      <c r="B88" s="35"/>
      <c r="D88" s="35"/>
      <c r="E88" s="36"/>
      <c r="F88" s="36"/>
    </row>
    <row r="89" spans="2:6" s="34" customFormat="1">
      <c r="B89" s="35"/>
      <c r="D89" s="35"/>
      <c r="E89" s="36"/>
      <c r="F89" s="36"/>
    </row>
    <row r="90" spans="2:6" s="34" customFormat="1">
      <c r="B90" s="35"/>
      <c r="D90" s="35"/>
      <c r="E90" s="36"/>
      <c r="F90" s="36"/>
    </row>
    <row r="91" spans="2:6" s="34" customFormat="1">
      <c r="B91" s="35"/>
      <c r="D91" s="35"/>
      <c r="E91" s="36"/>
      <c r="F91" s="36"/>
    </row>
    <row r="92" spans="2:6" s="34" customFormat="1">
      <c r="B92" s="35"/>
      <c r="D92" s="35"/>
      <c r="E92" s="36"/>
      <c r="F92" s="36"/>
    </row>
    <row r="93" spans="2:6" s="34" customFormat="1">
      <c r="B93" s="35"/>
      <c r="D93" s="35"/>
      <c r="E93" s="36"/>
      <c r="F93" s="36"/>
    </row>
    <row r="94" spans="2:6" s="34" customFormat="1">
      <c r="B94" s="35"/>
      <c r="D94" s="35"/>
      <c r="E94" s="36"/>
      <c r="F94" s="36"/>
    </row>
    <row r="95" spans="2:6" s="34" customFormat="1">
      <c r="B95" s="35"/>
      <c r="D95" s="35"/>
      <c r="E95" s="36"/>
      <c r="F95" s="36"/>
    </row>
    <row r="96" spans="2:6" s="34" customFormat="1">
      <c r="B96" s="35"/>
      <c r="D96" s="35"/>
      <c r="E96" s="36"/>
      <c r="F96" s="36"/>
    </row>
    <row r="97" spans="2:6" s="34" customFormat="1">
      <c r="B97" s="35"/>
      <c r="D97" s="35"/>
      <c r="E97" s="36"/>
      <c r="F97" s="36"/>
    </row>
    <row r="98" spans="2:6" s="34" customFormat="1">
      <c r="B98" s="35"/>
      <c r="D98" s="35"/>
      <c r="E98" s="36"/>
      <c r="F98" s="36"/>
    </row>
    <row r="99" spans="2:6" s="34" customFormat="1">
      <c r="B99" s="35"/>
      <c r="D99" s="35"/>
      <c r="E99" s="36"/>
      <c r="F99" s="36"/>
    </row>
  </sheetData>
  <mergeCells count="66">
    <mergeCell ref="B54:F54"/>
    <mergeCell ref="B55:F55"/>
    <mergeCell ref="B49:B50"/>
    <mergeCell ref="D49:D50"/>
    <mergeCell ref="E49:E50"/>
    <mergeCell ref="F49:F50"/>
    <mergeCell ref="G49:G50"/>
    <mergeCell ref="B53:F53"/>
    <mergeCell ref="B45:B46"/>
    <mergeCell ref="D45:D46"/>
    <mergeCell ref="E45:E46"/>
    <mergeCell ref="F45:F46"/>
    <mergeCell ref="G45:G46"/>
    <mergeCell ref="B47:B48"/>
    <mergeCell ref="D47:D48"/>
    <mergeCell ref="E47:E48"/>
    <mergeCell ref="F47:F48"/>
    <mergeCell ref="G47:G48"/>
    <mergeCell ref="C44:G44"/>
    <mergeCell ref="B36:B37"/>
    <mergeCell ref="D36:D37"/>
    <mergeCell ref="E36:E37"/>
    <mergeCell ref="F36:F37"/>
    <mergeCell ref="G36:G37"/>
    <mergeCell ref="B38:B39"/>
    <mergeCell ref="D38:D39"/>
    <mergeCell ref="E38:E39"/>
    <mergeCell ref="F38:F39"/>
    <mergeCell ref="G38:G39"/>
    <mergeCell ref="B40:B41"/>
    <mergeCell ref="D40:D41"/>
    <mergeCell ref="E40:E41"/>
    <mergeCell ref="F40:F41"/>
    <mergeCell ref="G40:G41"/>
    <mergeCell ref="C35:G35"/>
    <mergeCell ref="B24:G24"/>
    <mergeCell ref="C27:G27"/>
    <mergeCell ref="B28:B30"/>
    <mergeCell ref="D28:D30"/>
    <mergeCell ref="E28:E30"/>
    <mergeCell ref="F28:F30"/>
    <mergeCell ref="G28:G30"/>
    <mergeCell ref="B31:B32"/>
    <mergeCell ref="D31:D32"/>
    <mergeCell ref="E31:E32"/>
    <mergeCell ref="F31:F32"/>
    <mergeCell ref="G31:G32"/>
    <mergeCell ref="B20:E20"/>
    <mergeCell ref="F20:G20"/>
    <mergeCell ref="B21:E21"/>
    <mergeCell ref="F21:G21"/>
    <mergeCell ref="B22:E22"/>
    <mergeCell ref="F22:G22"/>
    <mergeCell ref="C17:E17"/>
    <mergeCell ref="F17:G17"/>
    <mergeCell ref="C18:E18"/>
    <mergeCell ref="F18:G18"/>
    <mergeCell ref="C19:E19"/>
    <mergeCell ref="F19:G19"/>
    <mergeCell ref="C16:E16"/>
    <mergeCell ref="F16:G16"/>
    <mergeCell ref="B2:G2"/>
    <mergeCell ref="I2:M2"/>
    <mergeCell ref="B3:G3"/>
    <mergeCell ref="B4:G12"/>
    <mergeCell ref="B15:G15"/>
  </mergeCells>
  <pageMargins left="0.7" right="0.7" top="0.75" bottom="0.75" header="0.3" footer="0.3"/>
  <pageSetup paperSize="9" scale="68" fitToHeight="0" orientation="portrait" r:id="rId1"/>
  <headerFooter differentFirst="1"/>
  <rowBreaks count="1" manualBreakCount="1">
    <brk id="34" min="1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showWhiteSpace="0" zoomScaleNormal="100" zoomScaleSheetLayoutView="130" zoomScalePageLayoutView="85" workbookViewId="0">
      <selection activeCell="B15" sqref="B15:G15"/>
    </sheetView>
  </sheetViews>
  <sheetFormatPr baseColWidth="10" defaultColWidth="11.54296875" defaultRowHeight="14"/>
  <cols>
    <col min="1" max="1" width="9.81640625" style="34" customWidth="1"/>
    <col min="2" max="2" width="8.54296875" style="1" bestFit="1" customWidth="1"/>
    <col min="3" max="3" width="69.7265625" style="12" customWidth="1"/>
    <col min="4" max="4" width="9.7265625" style="1" customWidth="1"/>
    <col min="5" max="5" width="17.1796875" style="16" customWidth="1"/>
    <col min="6" max="6" width="20.08984375" style="16" customWidth="1"/>
    <col min="7" max="7" width="17.36328125" style="12" customWidth="1"/>
    <col min="8" max="8" width="13.36328125" style="34" customWidth="1"/>
    <col min="9" max="15" width="11.54296875" style="34"/>
    <col min="16" max="16384" width="11.54296875" style="12"/>
  </cols>
  <sheetData>
    <row r="1" spans="2:13" s="34" customFormat="1" ht="7.5" customHeight="1">
      <c r="B1" s="35"/>
      <c r="D1" s="35"/>
      <c r="E1" s="36"/>
      <c r="F1" s="36"/>
    </row>
    <row r="2" spans="2:13" ht="67" customHeight="1">
      <c r="B2" s="90" t="s">
        <v>44</v>
      </c>
      <c r="C2" s="91"/>
      <c r="D2" s="91"/>
      <c r="E2" s="91"/>
      <c r="F2" s="91"/>
      <c r="G2" s="91"/>
      <c r="I2" s="89"/>
      <c r="J2" s="89"/>
      <c r="K2" s="89"/>
      <c r="L2" s="89"/>
      <c r="M2" s="89"/>
    </row>
    <row r="3" spans="2:13" ht="27.5">
      <c r="B3" s="92" t="s">
        <v>36</v>
      </c>
      <c r="C3" s="92"/>
      <c r="D3" s="92"/>
      <c r="E3" s="92"/>
      <c r="F3" s="92"/>
      <c r="G3" s="92"/>
      <c r="I3" s="45"/>
      <c r="J3" s="45"/>
      <c r="K3" s="45"/>
      <c r="L3" s="45"/>
      <c r="M3" s="45"/>
    </row>
    <row r="4" spans="2:13" ht="20.5" customHeight="1">
      <c r="B4" s="46"/>
      <c r="C4" s="47"/>
      <c r="D4" s="47"/>
      <c r="E4" s="47"/>
      <c r="F4" s="47"/>
      <c r="G4" s="48"/>
    </row>
    <row r="5" spans="2:13">
      <c r="B5" s="49"/>
      <c r="C5" s="50"/>
      <c r="D5" s="50"/>
      <c r="E5" s="50"/>
      <c r="F5" s="50"/>
      <c r="G5" s="51"/>
    </row>
    <row r="6" spans="2:13">
      <c r="B6" s="49"/>
      <c r="C6" s="50"/>
      <c r="D6" s="50"/>
      <c r="E6" s="50"/>
      <c r="F6" s="50"/>
      <c r="G6" s="51"/>
    </row>
    <row r="7" spans="2:13">
      <c r="B7" s="49"/>
      <c r="C7" s="50"/>
      <c r="D7" s="50"/>
      <c r="E7" s="50"/>
      <c r="F7" s="50"/>
      <c r="G7" s="51"/>
    </row>
    <row r="8" spans="2:13">
      <c r="B8" s="49"/>
      <c r="C8" s="50"/>
      <c r="D8" s="50"/>
      <c r="E8" s="50"/>
      <c r="F8" s="50"/>
      <c r="G8" s="51"/>
    </row>
    <row r="9" spans="2:13">
      <c r="B9" s="49"/>
      <c r="C9" s="50"/>
      <c r="D9" s="50"/>
      <c r="E9" s="50"/>
      <c r="F9" s="50"/>
      <c r="G9" s="51"/>
    </row>
    <row r="10" spans="2:13">
      <c r="B10" s="49"/>
      <c r="C10" s="50"/>
      <c r="D10" s="50"/>
      <c r="E10" s="50"/>
      <c r="F10" s="50"/>
      <c r="G10" s="51"/>
    </row>
    <row r="11" spans="2:13">
      <c r="B11" s="49"/>
      <c r="C11" s="50"/>
      <c r="D11" s="50"/>
      <c r="E11" s="50"/>
      <c r="F11" s="50"/>
      <c r="G11" s="51"/>
    </row>
    <row r="12" spans="2:13">
      <c r="B12" s="52"/>
      <c r="C12" s="53"/>
      <c r="D12" s="53"/>
      <c r="E12" s="53"/>
      <c r="F12" s="53"/>
      <c r="G12" s="54"/>
    </row>
    <row r="13" spans="2:13" s="34" customFormat="1">
      <c r="B13" s="35"/>
      <c r="D13" s="35"/>
      <c r="E13" s="36"/>
      <c r="F13" s="36"/>
    </row>
    <row r="14" spans="2:13" s="34" customFormat="1">
      <c r="B14" s="35"/>
      <c r="D14" s="35"/>
      <c r="E14" s="36"/>
      <c r="F14" s="36"/>
    </row>
    <row r="15" spans="2:13" ht="17.5">
      <c r="B15" s="75" t="s">
        <v>47</v>
      </c>
      <c r="C15" s="75"/>
      <c r="D15" s="75"/>
      <c r="E15" s="75"/>
      <c r="F15" s="75"/>
      <c r="G15" s="75"/>
    </row>
    <row r="16" spans="2:13" ht="15.65" customHeight="1">
      <c r="B16" s="4" t="s">
        <v>0</v>
      </c>
      <c r="C16" s="86" t="s">
        <v>1</v>
      </c>
      <c r="D16" s="87"/>
      <c r="E16" s="88"/>
      <c r="F16" s="76" t="s">
        <v>12</v>
      </c>
      <c r="G16" s="77"/>
    </row>
    <row r="17" spans="1:15" ht="33.5" customHeight="1">
      <c r="B17" s="5">
        <v>1</v>
      </c>
      <c r="C17" s="80" t="s">
        <v>14</v>
      </c>
      <c r="D17" s="80"/>
      <c r="E17" s="80"/>
      <c r="F17" s="79">
        <f>G33</f>
        <v>0</v>
      </c>
      <c r="G17" s="79"/>
    </row>
    <row r="18" spans="1:15">
      <c r="B18" s="5">
        <v>2</v>
      </c>
      <c r="C18" s="78" t="s">
        <v>18</v>
      </c>
      <c r="D18" s="78"/>
      <c r="E18" s="78"/>
      <c r="F18" s="79">
        <f>G42</f>
        <v>0</v>
      </c>
      <c r="G18" s="79"/>
    </row>
    <row r="19" spans="1:15">
      <c r="B19" s="5">
        <v>3</v>
      </c>
      <c r="C19" s="78" t="s">
        <v>20</v>
      </c>
      <c r="D19" s="78"/>
      <c r="E19" s="78"/>
      <c r="F19" s="79">
        <f>G50</f>
        <v>0</v>
      </c>
      <c r="G19" s="79"/>
    </row>
    <row r="20" spans="1:15" ht="14.4" customHeight="1">
      <c r="B20" s="105" t="s">
        <v>10</v>
      </c>
      <c r="C20" s="106"/>
      <c r="D20" s="106"/>
      <c r="E20" s="107"/>
      <c r="F20" s="96">
        <f>G53</f>
        <v>0</v>
      </c>
      <c r="G20" s="96"/>
    </row>
    <row r="21" spans="1:15" ht="14.4" customHeight="1">
      <c r="B21" s="102" t="s">
        <v>9</v>
      </c>
      <c r="C21" s="103"/>
      <c r="D21" s="103"/>
      <c r="E21" s="104"/>
      <c r="F21" s="97">
        <f>F20*0.2</f>
        <v>0</v>
      </c>
      <c r="G21" s="97"/>
    </row>
    <row r="22" spans="1:15" ht="15.65" customHeight="1">
      <c r="B22" s="99" t="s">
        <v>11</v>
      </c>
      <c r="C22" s="100"/>
      <c r="D22" s="100"/>
      <c r="E22" s="101"/>
      <c r="F22" s="98">
        <f>F21+F20</f>
        <v>0</v>
      </c>
      <c r="G22" s="98"/>
    </row>
    <row r="23" spans="1:15" ht="19" customHeight="1"/>
    <row r="24" spans="1:15" ht="17.5">
      <c r="B24" s="75" t="s">
        <v>32</v>
      </c>
      <c r="C24" s="75"/>
      <c r="D24" s="75"/>
      <c r="E24" s="75"/>
      <c r="F24" s="75"/>
      <c r="G24" s="75"/>
    </row>
    <row r="25" spans="1:15" ht="32" customHeight="1">
      <c r="B25" s="2" t="s">
        <v>0</v>
      </c>
      <c r="C25" s="38" t="s">
        <v>1</v>
      </c>
      <c r="D25" s="38" t="s">
        <v>40</v>
      </c>
      <c r="E25" s="38" t="s">
        <v>39</v>
      </c>
      <c r="F25" s="38" t="s">
        <v>37</v>
      </c>
      <c r="G25" s="38" t="s">
        <v>38</v>
      </c>
    </row>
    <row r="26" spans="1:15" ht="6.65" customHeight="1">
      <c r="B26" s="6"/>
      <c r="C26" s="6"/>
      <c r="D26" s="17"/>
      <c r="E26" s="18"/>
      <c r="F26" s="18"/>
      <c r="G26" s="19"/>
    </row>
    <row r="27" spans="1:15" s="11" customFormat="1" ht="40" customHeight="1">
      <c r="A27" s="44"/>
      <c r="B27" s="8">
        <f>B17</f>
        <v>1</v>
      </c>
      <c r="C27" s="72" t="str">
        <f>UPPER(C17)</f>
        <v>CONCEPTION ET MISE EN ŒUVRE D’UN PLAN DE RENFORCEMENT DES CAPACITÉS TECHNIQUES ET ORGANISATIONNELLES ADAPTÉ À CHAQUE PROJET COFINANCÉ</v>
      </c>
      <c r="D27" s="73"/>
      <c r="E27" s="73"/>
      <c r="F27" s="73"/>
      <c r="G27" s="74"/>
      <c r="H27" s="44"/>
      <c r="I27" s="44"/>
      <c r="J27" s="44"/>
      <c r="K27" s="44"/>
      <c r="L27" s="44"/>
      <c r="M27" s="44"/>
      <c r="N27" s="44"/>
      <c r="O27" s="44"/>
    </row>
    <row r="28" spans="1:15" ht="30.65" customHeight="1">
      <c r="B28" s="55" t="s">
        <v>3</v>
      </c>
      <c r="C28" s="20" t="s">
        <v>15</v>
      </c>
      <c r="D28" s="83" t="s">
        <v>23</v>
      </c>
      <c r="E28" s="66">
        <v>1</v>
      </c>
      <c r="F28" s="66"/>
      <c r="G28" s="70">
        <f>E28*F28</f>
        <v>0</v>
      </c>
    </row>
    <row r="29" spans="1:15" ht="18.5" customHeight="1">
      <c r="B29" s="56"/>
      <c r="C29" s="21" t="s">
        <v>24</v>
      </c>
      <c r="D29" s="84"/>
      <c r="E29" s="81"/>
      <c r="F29" s="81"/>
      <c r="G29" s="82"/>
    </row>
    <row r="30" spans="1:15" ht="18.5" customHeight="1">
      <c r="B30" s="57"/>
      <c r="C30" s="21" t="s">
        <v>28</v>
      </c>
      <c r="D30" s="85"/>
      <c r="E30" s="67"/>
      <c r="F30" s="67"/>
      <c r="G30" s="71"/>
    </row>
    <row r="31" spans="1:15">
      <c r="B31" s="55" t="s">
        <v>8</v>
      </c>
      <c r="C31" s="22" t="s">
        <v>16</v>
      </c>
      <c r="D31" s="83" t="s">
        <v>23</v>
      </c>
      <c r="E31" s="66">
        <v>1</v>
      </c>
      <c r="F31" s="66"/>
      <c r="G31" s="70">
        <f>E31*F31</f>
        <v>0</v>
      </c>
    </row>
    <row r="32" spans="1:15" ht="18.5" customHeight="1">
      <c r="B32" s="57"/>
      <c r="C32" s="21" t="s">
        <v>17</v>
      </c>
      <c r="D32" s="85"/>
      <c r="E32" s="67"/>
      <c r="F32" s="67"/>
      <c r="G32" s="71"/>
    </row>
    <row r="33" spans="2:7" ht="15">
      <c r="B33" s="9"/>
      <c r="C33" s="7" t="s">
        <v>34</v>
      </c>
      <c r="D33" s="23"/>
      <c r="E33" s="24"/>
      <c r="F33" s="24"/>
      <c r="G33" s="14">
        <f>SUM(G28:G32)</f>
        <v>0</v>
      </c>
    </row>
    <row r="34" spans="2:7" ht="6.65" customHeight="1">
      <c r="B34" s="10"/>
      <c r="C34" s="6"/>
      <c r="D34" s="25"/>
      <c r="E34" s="18"/>
      <c r="F34" s="18"/>
      <c r="G34" s="26"/>
    </row>
    <row r="35" spans="2:7" ht="40" customHeight="1">
      <c r="B35" s="8">
        <f>B18</f>
        <v>2</v>
      </c>
      <c r="C35" s="72" t="str">
        <f>UPPER(C18)</f>
        <v>SUIVI TECHNIQUE ET ACCOMPAGNEMENT DE PROXIMITÉ DES PROJETS</v>
      </c>
      <c r="D35" s="73"/>
      <c r="E35" s="73"/>
      <c r="F35" s="73"/>
      <c r="G35" s="74"/>
    </row>
    <row r="36" spans="2:7" ht="14.5" customHeight="1">
      <c r="B36" s="55" t="s">
        <v>2</v>
      </c>
      <c r="C36" s="20" t="s">
        <v>19</v>
      </c>
      <c r="D36" s="64" t="s">
        <v>23</v>
      </c>
      <c r="E36" s="66">
        <v>1</v>
      </c>
      <c r="F36" s="66"/>
      <c r="G36" s="70">
        <f>E36*F36</f>
        <v>0</v>
      </c>
    </row>
    <row r="37" spans="2:7" ht="19" customHeight="1">
      <c r="B37" s="57"/>
      <c r="C37" s="21" t="s">
        <v>29</v>
      </c>
      <c r="D37" s="65"/>
      <c r="E37" s="67"/>
      <c r="F37" s="67"/>
      <c r="G37" s="71"/>
    </row>
    <row r="38" spans="2:7">
      <c r="B38" s="55" t="s">
        <v>7</v>
      </c>
      <c r="C38" s="22" t="s">
        <v>22</v>
      </c>
      <c r="D38" s="64" t="s">
        <v>23</v>
      </c>
      <c r="E38" s="66">
        <v>1</v>
      </c>
      <c r="F38" s="66"/>
      <c r="G38" s="70">
        <f>E38*F38</f>
        <v>0</v>
      </c>
    </row>
    <row r="39" spans="2:7" ht="28">
      <c r="B39" s="57"/>
      <c r="C39" s="21" t="s">
        <v>30</v>
      </c>
      <c r="D39" s="65"/>
      <c r="E39" s="67"/>
      <c r="F39" s="67"/>
      <c r="G39" s="71"/>
    </row>
    <row r="40" spans="2:7" ht="18" customHeight="1">
      <c r="B40" s="55" t="s">
        <v>13</v>
      </c>
      <c r="C40" s="22" t="s">
        <v>26</v>
      </c>
      <c r="D40" s="64" t="s">
        <v>23</v>
      </c>
      <c r="E40" s="66">
        <v>1</v>
      </c>
      <c r="F40" s="66"/>
      <c r="G40" s="70">
        <f>E40*F40</f>
        <v>0</v>
      </c>
    </row>
    <row r="41" spans="2:7" ht="18" customHeight="1">
      <c r="B41" s="57">
        <v>2</v>
      </c>
      <c r="C41" s="27" t="s">
        <v>21</v>
      </c>
      <c r="D41" s="65"/>
      <c r="E41" s="67"/>
      <c r="F41" s="67"/>
      <c r="G41" s="71"/>
    </row>
    <row r="42" spans="2:7" ht="15">
      <c r="B42" s="28"/>
      <c r="C42" s="3" t="s">
        <v>33</v>
      </c>
      <c r="D42" s="29"/>
      <c r="E42" s="30"/>
      <c r="F42" s="30"/>
      <c r="G42" s="15">
        <f>SUM(G36:G41)</f>
        <v>0</v>
      </c>
    </row>
    <row r="43" spans="2:7" ht="7.75" customHeight="1">
      <c r="C43" s="31"/>
    </row>
    <row r="44" spans="2:7" ht="40" customHeight="1">
      <c r="B44" s="8">
        <f>B19</f>
        <v>3</v>
      </c>
      <c r="C44" s="72" t="str">
        <f>UPPER(C19)</f>
        <v>ACCOMPAGNEMENT ADMINISTRATIF ET FINANCIER À LA GESTION DE LA SUBVENTION</v>
      </c>
      <c r="D44" s="73"/>
      <c r="E44" s="73"/>
      <c r="F44" s="73"/>
      <c r="G44" s="74"/>
    </row>
    <row r="45" spans="2:7">
      <c r="B45" s="55" t="s">
        <v>4</v>
      </c>
      <c r="C45" s="20" t="s">
        <v>19</v>
      </c>
      <c r="D45" s="64" t="s">
        <v>23</v>
      </c>
      <c r="E45" s="66">
        <v>1</v>
      </c>
      <c r="F45" s="66"/>
      <c r="G45" s="68">
        <f>E45*F45</f>
        <v>0</v>
      </c>
    </row>
    <row r="46" spans="2:7" ht="15.5" customHeight="1">
      <c r="B46" s="57"/>
      <c r="C46" s="21" t="s">
        <v>29</v>
      </c>
      <c r="D46" s="65"/>
      <c r="E46" s="67"/>
      <c r="F46" s="67"/>
      <c r="G46" s="69"/>
    </row>
    <row r="47" spans="2:7" ht="14.5" customHeight="1">
      <c r="B47" s="55" t="s">
        <v>5</v>
      </c>
      <c r="C47" s="22" t="s">
        <v>22</v>
      </c>
      <c r="D47" s="64" t="s">
        <v>23</v>
      </c>
      <c r="E47" s="66">
        <v>1</v>
      </c>
      <c r="F47" s="66"/>
      <c r="G47" s="68">
        <f>E47*F47</f>
        <v>0</v>
      </c>
    </row>
    <row r="48" spans="2:7" ht="28">
      <c r="B48" s="57"/>
      <c r="C48" s="21" t="s">
        <v>31</v>
      </c>
      <c r="D48" s="65"/>
      <c r="E48" s="67"/>
      <c r="F48" s="67"/>
      <c r="G48" s="69"/>
    </row>
    <row r="49" spans="2:7" ht="16.5" customHeight="1">
      <c r="B49" s="55" t="s">
        <v>27</v>
      </c>
      <c r="C49" s="22" t="s">
        <v>25</v>
      </c>
      <c r="D49" s="64" t="s">
        <v>23</v>
      </c>
      <c r="E49" s="66">
        <v>1</v>
      </c>
      <c r="F49" s="66"/>
      <c r="G49" s="68">
        <f>E49*F49</f>
        <v>0</v>
      </c>
    </row>
    <row r="50" spans="2:7" ht="18" customHeight="1">
      <c r="B50" s="57">
        <v>2</v>
      </c>
      <c r="C50" s="27" t="s">
        <v>21</v>
      </c>
      <c r="D50" s="65"/>
      <c r="E50" s="67"/>
      <c r="F50" s="67"/>
      <c r="G50" s="69"/>
    </row>
    <row r="51" spans="2:7" ht="15">
      <c r="B51" s="28"/>
      <c r="C51" s="3" t="s">
        <v>35</v>
      </c>
      <c r="D51" s="29"/>
      <c r="E51" s="30"/>
      <c r="F51" s="30"/>
      <c r="G51" s="15">
        <f>SUM(G45:G50)</f>
        <v>0</v>
      </c>
    </row>
    <row r="52" spans="2:7" s="34" customFormat="1" ht="10.5" customHeight="1">
      <c r="B52" s="39"/>
      <c r="C52" s="40"/>
      <c r="D52" s="37"/>
      <c r="E52" s="41"/>
      <c r="F52" s="42"/>
      <c r="G52" s="43"/>
    </row>
    <row r="53" spans="2:7" ht="15.5" customHeight="1">
      <c r="B53" s="93" t="s">
        <v>6</v>
      </c>
      <c r="C53" s="94"/>
      <c r="D53" s="94"/>
      <c r="E53" s="94"/>
      <c r="F53" s="95"/>
      <c r="G53" s="13">
        <f>SUM(G33,G42,G50)</f>
        <v>0</v>
      </c>
    </row>
    <row r="54" spans="2:7" ht="14.4" customHeight="1">
      <c r="B54" s="58" t="s">
        <v>9</v>
      </c>
      <c r="C54" s="59"/>
      <c r="D54" s="59"/>
      <c r="E54" s="59"/>
      <c r="F54" s="60"/>
      <c r="G54" s="32">
        <f>F53*0.2</f>
        <v>0</v>
      </c>
    </row>
    <row r="55" spans="2:7" ht="15.65" customHeight="1">
      <c r="B55" s="61" t="s">
        <v>11</v>
      </c>
      <c r="C55" s="62"/>
      <c r="D55" s="62"/>
      <c r="E55" s="62"/>
      <c r="F55" s="63"/>
      <c r="G55" s="33">
        <f>G54+F53</f>
        <v>0</v>
      </c>
    </row>
    <row r="56" spans="2:7" s="34" customFormat="1">
      <c r="B56" s="35"/>
      <c r="D56" s="35"/>
      <c r="E56" s="36"/>
      <c r="F56" s="36"/>
    </row>
    <row r="57" spans="2:7" s="34" customFormat="1">
      <c r="B57" s="35"/>
      <c r="D57" s="35"/>
      <c r="E57" s="36"/>
      <c r="F57" s="36"/>
    </row>
    <row r="58" spans="2:7" s="34" customFormat="1">
      <c r="B58" s="35"/>
      <c r="D58" s="35"/>
      <c r="E58" s="36"/>
      <c r="F58" s="36"/>
    </row>
    <row r="59" spans="2:7" s="34" customFormat="1">
      <c r="B59" s="35"/>
      <c r="D59" s="35"/>
      <c r="E59" s="36"/>
      <c r="F59" s="36"/>
    </row>
    <row r="60" spans="2:7" s="34" customFormat="1">
      <c r="B60" s="35"/>
      <c r="D60" s="35"/>
      <c r="E60" s="36"/>
      <c r="F60" s="36"/>
    </row>
    <row r="61" spans="2:7" s="34" customFormat="1">
      <c r="B61" s="35"/>
      <c r="D61" s="35"/>
      <c r="E61" s="36"/>
      <c r="F61" s="36"/>
    </row>
    <row r="62" spans="2:7" s="34" customFormat="1">
      <c r="B62" s="35"/>
      <c r="D62" s="35"/>
      <c r="E62" s="36"/>
      <c r="F62" s="36"/>
    </row>
    <row r="63" spans="2:7" s="34" customFormat="1">
      <c r="B63" s="35"/>
      <c r="D63" s="35"/>
      <c r="E63" s="36"/>
      <c r="F63" s="36"/>
    </row>
    <row r="64" spans="2:7" s="34" customFormat="1">
      <c r="B64" s="35"/>
      <c r="D64" s="35"/>
      <c r="E64" s="36"/>
      <c r="F64" s="36"/>
    </row>
    <row r="65" spans="2:6" s="34" customFormat="1">
      <c r="B65" s="35"/>
      <c r="D65" s="35"/>
      <c r="E65" s="36"/>
      <c r="F65" s="36"/>
    </row>
    <row r="66" spans="2:6" s="34" customFormat="1">
      <c r="B66" s="35"/>
      <c r="D66" s="35"/>
      <c r="E66" s="36"/>
      <c r="F66" s="36"/>
    </row>
    <row r="67" spans="2:6" s="34" customFormat="1">
      <c r="B67" s="35"/>
      <c r="D67" s="35"/>
      <c r="E67" s="36"/>
      <c r="F67" s="36"/>
    </row>
    <row r="68" spans="2:6" s="34" customFormat="1">
      <c r="B68" s="35"/>
      <c r="D68" s="35"/>
      <c r="E68" s="36"/>
      <c r="F68" s="36"/>
    </row>
    <row r="69" spans="2:6" s="34" customFormat="1">
      <c r="B69" s="35"/>
      <c r="D69" s="35"/>
      <c r="E69" s="36"/>
      <c r="F69" s="36"/>
    </row>
    <row r="70" spans="2:6" s="34" customFormat="1">
      <c r="B70" s="35"/>
      <c r="D70" s="35"/>
      <c r="E70" s="36"/>
      <c r="F70" s="36"/>
    </row>
    <row r="71" spans="2:6" s="34" customFormat="1">
      <c r="B71" s="35"/>
      <c r="D71" s="35"/>
      <c r="E71" s="36"/>
      <c r="F71" s="36"/>
    </row>
    <row r="72" spans="2:6" s="34" customFormat="1">
      <c r="B72" s="35"/>
      <c r="D72" s="35"/>
      <c r="E72" s="36"/>
      <c r="F72" s="36"/>
    </row>
    <row r="73" spans="2:6" s="34" customFormat="1">
      <c r="B73" s="35"/>
      <c r="D73" s="35"/>
      <c r="E73" s="36"/>
      <c r="F73" s="36"/>
    </row>
    <row r="74" spans="2:6" s="34" customFormat="1">
      <c r="B74" s="35"/>
      <c r="D74" s="35"/>
      <c r="E74" s="36"/>
      <c r="F74" s="36"/>
    </row>
    <row r="75" spans="2:6" s="34" customFormat="1">
      <c r="B75" s="35"/>
      <c r="D75" s="35"/>
      <c r="E75" s="36"/>
      <c r="F75" s="36"/>
    </row>
    <row r="76" spans="2:6" s="34" customFormat="1">
      <c r="B76" s="35"/>
      <c r="D76" s="35"/>
      <c r="E76" s="36"/>
      <c r="F76" s="36"/>
    </row>
    <row r="77" spans="2:6" s="34" customFormat="1">
      <c r="B77" s="35"/>
      <c r="D77" s="35"/>
      <c r="E77" s="36"/>
      <c r="F77" s="36"/>
    </row>
    <row r="78" spans="2:6" s="34" customFormat="1">
      <c r="B78" s="35"/>
      <c r="D78" s="35"/>
      <c r="E78" s="36"/>
      <c r="F78" s="36"/>
    </row>
    <row r="79" spans="2:6" s="34" customFormat="1">
      <c r="B79" s="35"/>
      <c r="D79" s="35"/>
      <c r="E79" s="36"/>
      <c r="F79" s="36"/>
    </row>
    <row r="80" spans="2:6" s="34" customFormat="1">
      <c r="B80" s="35"/>
      <c r="D80" s="35"/>
      <c r="E80" s="36"/>
      <c r="F80" s="36"/>
    </row>
    <row r="81" spans="2:6" s="34" customFormat="1">
      <c r="B81" s="35"/>
      <c r="D81" s="35"/>
      <c r="E81" s="36"/>
      <c r="F81" s="36"/>
    </row>
    <row r="82" spans="2:6" s="34" customFormat="1">
      <c r="B82" s="35"/>
      <c r="D82" s="35"/>
      <c r="E82" s="36"/>
      <c r="F82" s="36"/>
    </row>
    <row r="83" spans="2:6" s="34" customFormat="1">
      <c r="B83" s="35"/>
      <c r="D83" s="35"/>
      <c r="E83" s="36"/>
      <c r="F83" s="36"/>
    </row>
    <row r="84" spans="2:6" s="34" customFormat="1">
      <c r="B84" s="35"/>
      <c r="D84" s="35"/>
      <c r="E84" s="36"/>
      <c r="F84" s="36"/>
    </row>
    <row r="85" spans="2:6" s="34" customFormat="1">
      <c r="B85" s="35"/>
      <c r="D85" s="35"/>
      <c r="E85" s="36"/>
      <c r="F85" s="36"/>
    </row>
    <row r="86" spans="2:6" s="34" customFormat="1">
      <c r="B86" s="35"/>
      <c r="D86" s="35"/>
      <c r="E86" s="36"/>
      <c r="F86" s="36"/>
    </row>
    <row r="87" spans="2:6" s="34" customFormat="1">
      <c r="B87" s="35"/>
      <c r="D87" s="35"/>
      <c r="E87" s="36"/>
      <c r="F87" s="36"/>
    </row>
    <row r="88" spans="2:6" s="34" customFormat="1">
      <c r="B88" s="35"/>
      <c r="D88" s="35"/>
      <c r="E88" s="36"/>
      <c r="F88" s="36"/>
    </row>
    <row r="89" spans="2:6" s="34" customFormat="1">
      <c r="B89" s="35"/>
      <c r="D89" s="35"/>
      <c r="E89" s="36"/>
      <c r="F89" s="36"/>
    </row>
    <row r="90" spans="2:6" s="34" customFormat="1">
      <c r="B90" s="35"/>
      <c r="D90" s="35"/>
      <c r="E90" s="36"/>
      <c r="F90" s="36"/>
    </row>
    <row r="91" spans="2:6" s="34" customFormat="1">
      <c r="B91" s="35"/>
      <c r="D91" s="35"/>
      <c r="E91" s="36"/>
      <c r="F91" s="36"/>
    </row>
    <row r="92" spans="2:6" s="34" customFormat="1">
      <c r="B92" s="35"/>
      <c r="D92" s="35"/>
      <c r="E92" s="36"/>
      <c r="F92" s="36"/>
    </row>
    <row r="93" spans="2:6" s="34" customFormat="1">
      <c r="B93" s="35"/>
      <c r="D93" s="35"/>
      <c r="E93" s="36"/>
      <c r="F93" s="36"/>
    </row>
    <row r="94" spans="2:6" s="34" customFormat="1">
      <c r="B94" s="35"/>
      <c r="D94" s="35"/>
      <c r="E94" s="36"/>
      <c r="F94" s="36"/>
    </row>
    <row r="95" spans="2:6" s="34" customFormat="1">
      <c r="B95" s="35"/>
      <c r="D95" s="35"/>
      <c r="E95" s="36"/>
      <c r="F95" s="36"/>
    </row>
    <row r="96" spans="2:6" s="34" customFormat="1">
      <c r="B96" s="35"/>
      <c r="D96" s="35"/>
      <c r="E96" s="36"/>
      <c r="F96" s="36"/>
    </row>
    <row r="97" spans="2:6" s="34" customFormat="1">
      <c r="B97" s="35"/>
      <c r="D97" s="35"/>
      <c r="E97" s="36"/>
      <c r="F97" s="36"/>
    </row>
    <row r="98" spans="2:6" s="34" customFormat="1">
      <c r="B98" s="35"/>
      <c r="D98" s="35"/>
      <c r="E98" s="36"/>
      <c r="F98" s="36"/>
    </row>
    <row r="99" spans="2:6" s="34" customFormat="1">
      <c r="B99" s="35"/>
      <c r="D99" s="35"/>
      <c r="E99" s="36"/>
      <c r="F99" s="36"/>
    </row>
  </sheetData>
  <mergeCells count="66">
    <mergeCell ref="B54:F54"/>
    <mergeCell ref="B55:F55"/>
    <mergeCell ref="B49:B50"/>
    <mergeCell ref="D49:D50"/>
    <mergeCell ref="E49:E50"/>
    <mergeCell ref="F49:F50"/>
    <mergeCell ref="G49:G50"/>
    <mergeCell ref="B53:F53"/>
    <mergeCell ref="B45:B46"/>
    <mergeCell ref="D45:D46"/>
    <mergeCell ref="E45:E46"/>
    <mergeCell ref="F45:F46"/>
    <mergeCell ref="G45:G46"/>
    <mergeCell ref="B47:B48"/>
    <mergeCell ref="D47:D48"/>
    <mergeCell ref="E47:E48"/>
    <mergeCell ref="F47:F48"/>
    <mergeCell ref="G47:G48"/>
    <mergeCell ref="C44:G44"/>
    <mergeCell ref="B36:B37"/>
    <mergeCell ref="D36:D37"/>
    <mergeCell ref="E36:E37"/>
    <mergeCell ref="F36:F37"/>
    <mergeCell ref="G36:G37"/>
    <mergeCell ref="B38:B39"/>
    <mergeCell ref="D38:D39"/>
    <mergeCell ref="E38:E39"/>
    <mergeCell ref="F38:F39"/>
    <mergeCell ref="G38:G39"/>
    <mergeCell ref="B40:B41"/>
    <mergeCell ref="D40:D41"/>
    <mergeCell ref="E40:E41"/>
    <mergeCell ref="F40:F41"/>
    <mergeCell ref="G40:G41"/>
    <mergeCell ref="C35:G35"/>
    <mergeCell ref="B24:G24"/>
    <mergeCell ref="C27:G27"/>
    <mergeCell ref="B28:B30"/>
    <mergeCell ref="D28:D30"/>
    <mergeCell ref="E28:E30"/>
    <mergeCell ref="F28:F30"/>
    <mergeCell ref="G28:G30"/>
    <mergeCell ref="B31:B32"/>
    <mergeCell ref="D31:D32"/>
    <mergeCell ref="E31:E32"/>
    <mergeCell ref="F31:F32"/>
    <mergeCell ref="G31:G32"/>
    <mergeCell ref="B20:E20"/>
    <mergeCell ref="F20:G20"/>
    <mergeCell ref="B21:E21"/>
    <mergeCell ref="F21:G21"/>
    <mergeCell ref="B22:E22"/>
    <mergeCell ref="F22:G22"/>
    <mergeCell ref="C17:E17"/>
    <mergeCell ref="F17:G17"/>
    <mergeCell ref="C18:E18"/>
    <mergeCell ref="F18:G18"/>
    <mergeCell ref="C19:E19"/>
    <mergeCell ref="F19:G19"/>
    <mergeCell ref="C16:E16"/>
    <mergeCell ref="F16:G16"/>
    <mergeCell ref="B2:G2"/>
    <mergeCell ref="I2:M2"/>
    <mergeCell ref="B3:G3"/>
    <mergeCell ref="B4:G12"/>
    <mergeCell ref="B15:G15"/>
  </mergeCells>
  <pageMargins left="0.7" right="0.7" top="0.75" bottom="0.75" header="0.3" footer="0.3"/>
  <pageSetup paperSize="9" scale="68" fitToHeight="0" orientation="portrait" r:id="rId1"/>
  <headerFooter differentFirst="1"/>
  <rowBreaks count="1" manualBreakCount="1">
    <brk id="34" min="1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showWhiteSpace="0" zoomScaleNormal="100" zoomScaleSheetLayoutView="130" zoomScalePageLayoutView="85" workbookViewId="0">
      <selection activeCell="B15" sqref="B15:G15"/>
    </sheetView>
  </sheetViews>
  <sheetFormatPr baseColWidth="10" defaultColWidth="11.54296875" defaultRowHeight="14"/>
  <cols>
    <col min="1" max="1" width="9.81640625" style="34" customWidth="1"/>
    <col min="2" max="2" width="8.54296875" style="1" bestFit="1" customWidth="1"/>
    <col min="3" max="3" width="69.7265625" style="12" customWidth="1"/>
    <col min="4" max="4" width="9.7265625" style="1" customWidth="1"/>
    <col min="5" max="5" width="17.1796875" style="16" customWidth="1"/>
    <col min="6" max="6" width="20.08984375" style="16" customWidth="1"/>
    <col min="7" max="7" width="17.36328125" style="12" customWidth="1"/>
    <col min="8" max="8" width="13.36328125" style="34" customWidth="1"/>
    <col min="9" max="15" width="11.54296875" style="34"/>
    <col min="16" max="16384" width="11.54296875" style="12"/>
  </cols>
  <sheetData>
    <row r="1" spans="2:13" s="34" customFormat="1" ht="7.5" customHeight="1">
      <c r="B1" s="35"/>
      <c r="D1" s="35"/>
      <c r="E1" s="36"/>
      <c r="F1" s="36"/>
    </row>
    <row r="2" spans="2:13" ht="67" customHeight="1">
      <c r="B2" s="90" t="s">
        <v>45</v>
      </c>
      <c r="C2" s="91"/>
      <c r="D2" s="91"/>
      <c r="E2" s="91"/>
      <c r="F2" s="91"/>
      <c r="G2" s="91"/>
      <c r="I2" s="89"/>
      <c r="J2" s="89"/>
      <c r="K2" s="89"/>
      <c r="L2" s="89"/>
      <c r="M2" s="89"/>
    </row>
    <row r="3" spans="2:13" ht="27.5">
      <c r="B3" s="92" t="s">
        <v>36</v>
      </c>
      <c r="C3" s="92"/>
      <c r="D3" s="92"/>
      <c r="E3" s="92"/>
      <c r="F3" s="92"/>
      <c r="G3" s="92"/>
      <c r="I3" s="45"/>
      <c r="J3" s="45"/>
      <c r="K3" s="45"/>
      <c r="L3" s="45"/>
      <c r="M3" s="45"/>
    </row>
    <row r="4" spans="2:13" ht="20.5" customHeight="1">
      <c r="B4" s="46"/>
      <c r="C4" s="47"/>
      <c r="D4" s="47"/>
      <c r="E4" s="47"/>
      <c r="F4" s="47"/>
      <c r="G4" s="48"/>
    </row>
    <row r="5" spans="2:13">
      <c r="B5" s="49"/>
      <c r="C5" s="50"/>
      <c r="D5" s="50"/>
      <c r="E5" s="50"/>
      <c r="F5" s="50"/>
      <c r="G5" s="51"/>
    </row>
    <row r="6" spans="2:13">
      <c r="B6" s="49"/>
      <c r="C6" s="50"/>
      <c r="D6" s="50"/>
      <c r="E6" s="50"/>
      <c r="F6" s="50"/>
      <c r="G6" s="51"/>
    </row>
    <row r="7" spans="2:13">
      <c r="B7" s="49"/>
      <c r="C7" s="50"/>
      <c r="D7" s="50"/>
      <c r="E7" s="50"/>
      <c r="F7" s="50"/>
      <c r="G7" s="51"/>
    </row>
    <row r="8" spans="2:13">
      <c r="B8" s="49"/>
      <c r="C8" s="50"/>
      <c r="D8" s="50"/>
      <c r="E8" s="50"/>
      <c r="F8" s="50"/>
      <c r="G8" s="51"/>
    </row>
    <row r="9" spans="2:13">
      <c r="B9" s="49"/>
      <c r="C9" s="50"/>
      <c r="D9" s="50"/>
      <c r="E9" s="50"/>
      <c r="F9" s="50"/>
      <c r="G9" s="51"/>
    </row>
    <row r="10" spans="2:13">
      <c r="B10" s="49"/>
      <c r="C10" s="50"/>
      <c r="D10" s="50"/>
      <c r="E10" s="50"/>
      <c r="F10" s="50"/>
      <c r="G10" s="51"/>
    </row>
    <row r="11" spans="2:13">
      <c r="B11" s="49"/>
      <c r="C11" s="50"/>
      <c r="D11" s="50"/>
      <c r="E11" s="50"/>
      <c r="F11" s="50"/>
      <c r="G11" s="51"/>
    </row>
    <row r="12" spans="2:13">
      <c r="B12" s="52"/>
      <c r="C12" s="53"/>
      <c r="D12" s="53"/>
      <c r="E12" s="53"/>
      <c r="F12" s="53"/>
      <c r="G12" s="54"/>
    </row>
    <row r="13" spans="2:13" s="34" customFormat="1">
      <c r="B13" s="35"/>
      <c r="D13" s="35"/>
      <c r="E13" s="36"/>
      <c r="F13" s="36"/>
    </row>
    <row r="14" spans="2:13" s="34" customFormat="1">
      <c r="B14" s="35"/>
      <c r="D14" s="35"/>
      <c r="E14" s="36"/>
      <c r="F14" s="36"/>
    </row>
    <row r="15" spans="2:13" ht="17.5">
      <c r="B15" s="75" t="s">
        <v>47</v>
      </c>
      <c r="C15" s="75"/>
      <c r="D15" s="75"/>
      <c r="E15" s="75"/>
      <c r="F15" s="75"/>
      <c r="G15" s="75"/>
    </row>
    <row r="16" spans="2:13" ht="15.65" customHeight="1">
      <c r="B16" s="4" t="s">
        <v>0</v>
      </c>
      <c r="C16" s="86" t="s">
        <v>1</v>
      </c>
      <c r="D16" s="87"/>
      <c r="E16" s="88"/>
      <c r="F16" s="76" t="s">
        <v>12</v>
      </c>
      <c r="G16" s="77"/>
    </row>
    <row r="17" spans="1:15" ht="33.5" customHeight="1">
      <c r="B17" s="5">
        <v>1</v>
      </c>
      <c r="C17" s="80" t="s">
        <v>14</v>
      </c>
      <c r="D17" s="80"/>
      <c r="E17" s="80"/>
      <c r="F17" s="79">
        <f>G33</f>
        <v>0</v>
      </c>
      <c r="G17" s="79"/>
    </row>
    <row r="18" spans="1:15">
      <c r="B18" s="5">
        <v>2</v>
      </c>
      <c r="C18" s="78" t="s">
        <v>18</v>
      </c>
      <c r="D18" s="78"/>
      <c r="E18" s="78"/>
      <c r="F18" s="79">
        <f>G42</f>
        <v>0</v>
      </c>
      <c r="G18" s="79"/>
    </row>
    <row r="19" spans="1:15">
      <c r="B19" s="5">
        <v>3</v>
      </c>
      <c r="C19" s="78" t="s">
        <v>20</v>
      </c>
      <c r="D19" s="78"/>
      <c r="E19" s="78"/>
      <c r="F19" s="79">
        <f>G50</f>
        <v>0</v>
      </c>
      <c r="G19" s="79"/>
    </row>
    <row r="20" spans="1:15" ht="14.4" customHeight="1">
      <c r="B20" s="105" t="s">
        <v>10</v>
      </c>
      <c r="C20" s="106"/>
      <c r="D20" s="106"/>
      <c r="E20" s="107"/>
      <c r="F20" s="96">
        <f>G53</f>
        <v>0</v>
      </c>
      <c r="G20" s="96"/>
    </row>
    <row r="21" spans="1:15" ht="14.4" customHeight="1">
      <c r="B21" s="102" t="s">
        <v>9</v>
      </c>
      <c r="C21" s="103"/>
      <c r="D21" s="103"/>
      <c r="E21" s="104"/>
      <c r="F21" s="97">
        <f>F20*0.2</f>
        <v>0</v>
      </c>
      <c r="G21" s="97"/>
    </row>
    <row r="22" spans="1:15" ht="15.65" customHeight="1">
      <c r="B22" s="99" t="s">
        <v>11</v>
      </c>
      <c r="C22" s="100"/>
      <c r="D22" s="100"/>
      <c r="E22" s="101"/>
      <c r="F22" s="98">
        <f>F21+F20</f>
        <v>0</v>
      </c>
      <c r="G22" s="98"/>
    </row>
    <row r="23" spans="1:15" ht="19" customHeight="1"/>
    <row r="24" spans="1:15" ht="17.5">
      <c r="B24" s="75" t="s">
        <v>32</v>
      </c>
      <c r="C24" s="75"/>
      <c r="D24" s="75"/>
      <c r="E24" s="75"/>
      <c r="F24" s="75"/>
      <c r="G24" s="75"/>
    </row>
    <row r="25" spans="1:15" ht="32" customHeight="1">
      <c r="B25" s="2" t="s">
        <v>0</v>
      </c>
      <c r="C25" s="38" t="s">
        <v>1</v>
      </c>
      <c r="D25" s="38" t="s">
        <v>40</v>
      </c>
      <c r="E25" s="38" t="s">
        <v>39</v>
      </c>
      <c r="F25" s="38" t="s">
        <v>37</v>
      </c>
      <c r="G25" s="38" t="s">
        <v>38</v>
      </c>
    </row>
    <row r="26" spans="1:15" ht="6.65" customHeight="1">
      <c r="B26" s="6"/>
      <c r="C26" s="6"/>
      <c r="D26" s="17"/>
      <c r="E26" s="18"/>
      <c r="F26" s="18"/>
      <c r="G26" s="19"/>
    </row>
    <row r="27" spans="1:15" s="11" customFormat="1" ht="40" customHeight="1">
      <c r="A27" s="44"/>
      <c r="B27" s="8">
        <f>B17</f>
        <v>1</v>
      </c>
      <c r="C27" s="72" t="str">
        <f>UPPER(C17)</f>
        <v>CONCEPTION ET MISE EN ŒUVRE D’UN PLAN DE RENFORCEMENT DES CAPACITÉS TECHNIQUES ET ORGANISATIONNELLES ADAPTÉ À CHAQUE PROJET COFINANCÉ</v>
      </c>
      <c r="D27" s="73"/>
      <c r="E27" s="73"/>
      <c r="F27" s="73"/>
      <c r="G27" s="74"/>
      <c r="H27" s="44"/>
      <c r="I27" s="44"/>
      <c r="J27" s="44"/>
      <c r="K27" s="44"/>
      <c r="L27" s="44"/>
      <c r="M27" s="44"/>
      <c r="N27" s="44"/>
      <c r="O27" s="44"/>
    </row>
    <row r="28" spans="1:15" ht="30.65" customHeight="1">
      <c r="B28" s="55" t="s">
        <v>3</v>
      </c>
      <c r="C28" s="20" t="s">
        <v>15</v>
      </c>
      <c r="D28" s="83" t="s">
        <v>23</v>
      </c>
      <c r="E28" s="66">
        <v>1</v>
      </c>
      <c r="F28" s="66"/>
      <c r="G28" s="70">
        <f>E28*F28</f>
        <v>0</v>
      </c>
    </row>
    <row r="29" spans="1:15" ht="18.5" customHeight="1">
      <c r="B29" s="56"/>
      <c r="C29" s="21" t="s">
        <v>24</v>
      </c>
      <c r="D29" s="84"/>
      <c r="E29" s="81"/>
      <c r="F29" s="81"/>
      <c r="G29" s="82"/>
    </row>
    <row r="30" spans="1:15" ht="18.5" customHeight="1">
      <c r="B30" s="57"/>
      <c r="C30" s="21" t="s">
        <v>28</v>
      </c>
      <c r="D30" s="85"/>
      <c r="E30" s="67"/>
      <c r="F30" s="67"/>
      <c r="G30" s="71"/>
    </row>
    <row r="31" spans="1:15">
      <c r="B31" s="55" t="s">
        <v>8</v>
      </c>
      <c r="C31" s="22" t="s">
        <v>16</v>
      </c>
      <c r="D31" s="83" t="s">
        <v>23</v>
      </c>
      <c r="E31" s="66">
        <v>1</v>
      </c>
      <c r="F31" s="66"/>
      <c r="G31" s="70">
        <f>E31*F31</f>
        <v>0</v>
      </c>
    </row>
    <row r="32" spans="1:15" ht="18.5" customHeight="1">
      <c r="B32" s="57"/>
      <c r="C32" s="21" t="s">
        <v>17</v>
      </c>
      <c r="D32" s="85"/>
      <c r="E32" s="67"/>
      <c r="F32" s="67"/>
      <c r="G32" s="71"/>
    </row>
    <row r="33" spans="2:7" ht="15">
      <c r="B33" s="9"/>
      <c r="C33" s="7" t="s">
        <v>34</v>
      </c>
      <c r="D33" s="23"/>
      <c r="E33" s="24"/>
      <c r="F33" s="24"/>
      <c r="G33" s="14">
        <f>SUM(G28:G32)</f>
        <v>0</v>
      </c>
    </row>
    <row r="34" spans="2:7" ht="6.65" customHeight="1">
      <c r="B34" s="10"/>
      <c r="C34" s="6"/>
      <c r="D34" s="25"/>
      <c r="E34" s="18"/>
      <c r="F34" s="18"/>
      <c r="G34" s="26"/>
    </row>
    <row r="35" spans="2:7" ht="40" customHeight="1">
      <c r="B35" s="8">
        <f>B18</f>
        <v>2</v>
      </c>
      <c r="C35" s="72" t="str">
        <f>UPPER(C18)</f>
        <v>SUIVI TECHNIQUE ET ACCOMPAGNEMENT DE PROXIMITÉ DES PROJETS</v>
      </c>
      <c r="D35" s="73"/>
      <c r="E35" s="73"/>
      <c r="F35" s="73"/>
      <c r="G35" s="74"/>
    </row>
    <row r="36" spans="2:7" ht="14.5" customHeight="1">
      <c r="B36" s="55" t="s">
        <v>2</v>
      </c>
      <c r="C36" s="20" t="s">
        <v>19</v>
      </c>
      <c r="D36" s="64" t="s">
        <v>23</v>
      </c>
      <c r="E36" s="66">
        <v>1</v>
      </c>
      <c r="F36" s="66"/>
      <c r="G36" s="70">
        <f>E36*F36</f>
        <v>0</v>
      </c>
    </row>
    <row r="37" spans="2:7" ht="19" customHeight="1">
      <c r="B37" s="57"/>
      <c r="C37" s="21" t="s">
        <v>29</v>
      </c>
      <c r="D37" s="65"/>
      <c r="E37" s="67"/>
      <c r="F37" s="67"/>
      <c r="G37" s="71"/>
    </row>
    <row r="38" spans="2:7">
      <c r="B38" s="55" t="s">
        <v>7</v>
      </c>
      <c r="C38" s="22" t="s">
        <v>22</v>
      </c>
      <c r="D38" s="64" t="s">
        <v>23</v>
      </c>
      <c r="E38" s="66">
        <v>1</v>
      </c>
      <c r="F38" s="66"/>
      <c r="G38" s="70">
        <f>E38*F38</f>
        <v>0</v>
      </c>
    </row>
    <row r="39" spans="2:7" ht="28">
      <c r="B39" s="57"/>
      <c r="C39" s="21" t="s">
        <v>30</v>
      </c>
      <c r="D39" s="65"/>
      <c r="E39" s="67"/>
      <c r="F39" s="67"/>
      <c r="G39" s="71"/>
    </row>
    <row r="40" spans="2:7" ht="18" customHeight="1">
      <c r="B40" s="55" t="s">
        <v>13</v>
      </c>
      <c r="C40" s="22" t="s">
        <v>26</v>
      </c>
      <c r="D40" s="64" t="s">
        <v>23</v>
      </c>
      <c r="E40" s="66">
        <v>1</v>
      </c>
      <c r="F40" s="66"/>
      <c r="G40" s="70">
        <f>E40*F40</f>
        <v>0</v>
      </c>
    </row>
    <row r="41" spans="2:7" ht="18" customHeight="1">
      <c r="B41" s="57">
        <v>2</v>
      </c>
      <c r="C41" s="27" t="s">
        <v>21</v>
      </c>
      <c r="D41" s="65"/>
      <c r="E41" s="67"/>
      <c r="F41" s="67"/>
      <c r="G41" s="71"/>
    </row>
    <row r="42" spans="2:7" ht="15">
      <c r="B42" s="28"/>
      <c r="C42" s="3" t="s">
        <v>33</v>
      </c>
      <c r="D42" s="29"/>
      <c r="E42" s="30"/>
      <c r="F42" s="30"/>
      <c r="G42" s="15">
        <f>SUM(G36:G41)</f>
        <v>0</v>
      </c>
    </row>
    <row r="43" spans="2:7" ht="7.75" customHeight="1">
      <c r="C43" s="31"/>
    </row>
    <row r="44" spans="2:7" ht="40" customHeight="1">
      <c r="B44" s="8">
        <f>B19</f>
        <v>3</v>
      </c>
      <c r="C44" s="72" t="str">
        <f>UPPER(C19)</f>
        <v>ACCOMPAGNEMENT ADMINISTRATIF ET FINANCIER À LA GESTION DE LA SUBVENTION</v>
      </c>
      <c r="D44" s="73"/>
      <c r="E44" s="73"/>
      <c r="F44" s="73"/>
      <c r="G44" s="74"/>
    </row>
    <row r="45" spans="2:7">
      <c r="B45" s="55" t="s">
        <v>4</v>
      </c>
      <c r="C45" s="20" t="s">
        <v>19</v>
      </c>
      <c r="D45" s="64" t="s">
        <v>23</v>
      </c>
      <c r="E45" s="66">
        <v>1</v>
      </c>
      <c r="F45" s="66"/>
      <c r="G45" s="68">
        <f>E45*F45</f>
        <v>0</v>
      </c>
    </row>
    <row r="46" spans="2:7" ht="15.5" customHeight="1">
      <c r="B46" s="57"/>
      <c r="C46" s="21" t="s">
        <v>29</v>
      </c>
      <c r="D46" s="65"/>
      <c r="E46" s="67"/>
      <c r="F46" s="67"/>
      <c r="G46" s="69"/>
    </row>
    <row r="47" spans="2:7" ht="14.5" customHeight="1">
      <c r="B47" s="55" t="s">
        <v>5</v>
      </c>
      <c r="C47" s="22" t="s">
        <v>22</v>
      </c>
      <c r="D47" s="64" t="s">
        <v>23</v>
      </c>
      <c r="E47" s="66">
        <v>1</v>
      </c>
      <c r="F47" s="66"/>
      <c r="G47" s="68">
        <f>E47*F47</f>
        <v>0</v>
      </c>
    </row>
    <row r="48" spans="2:7" ht="28">
      <c r="B48" s="57"/>
      <c r="C48" s="21" t="s">
        <v>31</v>
      </c>
      <c r="D48" s="65"/>
      <c r="E48" s="67"/>
      <c r="F48" s="67"/>
      <c r="G48" s="69"/>
    </row>
    <row r="49" spans="2:7" ht="16.5" customHeight="1">
      <c r="B49" s="55" t="s">
        <v>27</v>
      </c>
      <c r="C49" s="22" t="s">
        <v>25</v>
      </c>
      <c r="D49" s="64" t="s">
        <v>23</v>
      </c>
      <c r="E49" s="66">
        <v>1</v>
      </c>
      <c r="F49" s="66"/>
      <c r="G49" s="68">
        <f>E49*F49</f>
        <v>0</v>
      </c>
    </row>
    <row r="50" spans="2:7" ht="18" customHeight="1">
      <c r="B50" s="57">
        <v>2</v>
      </c>
      <c r="C50" s="27" t="s">
        <v>21</v>
      </c>
      <c r="D50" s="65"/>
      <c r="E50" s="67"/>
      <c r="F50" s="67"/>
      <c r="G50" s="69"/>
    </row>
    <row r="51" spans="2:7" ht="15">
      <c r="B51" s="28"/>
      <c r="C51" s="3" t="s">
        <v>35</v>
      </c>
      <c r="D51" s="29"/>
      <c r="E51" s="30"/>
      <c r="F51" s="30"/>
      <c r="G51" s="15">
        <f>SUM(G45:G50)</f>
        <v>0</v>
      </c>
    </row>
    <row r="52" spans="2:7" s="34" customFormat="1" ht="10.5" customHeight="1">
      <c r="B52" s="39"/>
      <c r="C52" s="40"/>
      <c r="D52" s="37"/>
      <c r="E52" s="41"/>
      <c r="F52" s="42"/>
      <c r="G52" s="43"/>
    </row>
    <row r="53" spans="2:7" ht="15.5" customHeight="1">
      <c r="B53" s="93" t="s">
        <v>6</v>
      </c>
      <c r="C53" s="94"/>
      <c r="D53" s="94"/>
      <c r="E53" s="94"/>
      <c r="F53" s="95"/>
      <c r="G53" s="13">
        <f>SUM(G33,G42,G50)</f>
        <v>0</v>
      </c>
    </row>
    <row r="54" spans="2:7" ht="14.4" customHeight="1">
      <c r="B54" s="58" t="s">
        <v>9</v>
      </c>
      <c r="C54" s="59"/>
      <c r="D54" s="59"/>
      <c r="E54" s="59"/>
      <c r="F54" s="60"/>
      <c r="G54" s="32">
        <f>F53*0.2</f>
        <v>0</v>
      </c>
    </row>
    <row r="55" spans="2:7" ht="15.65" customHeight="1">
      <c r="B55" s="61" t="s">
        <v>11</v>
      </c>
      <c r="C55" s="62"/>
      <c r="D55" s="62"/>
      <c r="E55" s="62"/>
      <c r="F55" s="63"/>
      <c r="G55" s="33">
        <f>G54+F53</f>
        <v>0</v>
      </c>
    </row>
    <row r="56" spans="2:7" s="34" customFormat="1">
      <c r="B56" s="35"/>
      <c r="D56" s="35"/>
      <c r="E56" s="36"/>
      <c r="F56" s="36"/>
    </row>
    <row r="57" spans="2:7" s="34" customFormat="1">
      <c r="B57" s="35"/>
      <c r="D57" s="35"/>
      <c r="E57" s="36"/>
      <c r="F57" s="36"/>
    </row>
    <row r="58" spans="2:7" s="34" customFormat="1">
      <c r="B58" s="35"/>
      <c r="D58" s="35"/>
      <c r="E58" s="36"/>
      <c r="F58" s="36"/>
    </row>
    <row r="59" spans="2:7" s="34" customFormat="1">
      <c r="B59" s="35"/>
      <c r="D59" s="35"/>
      <c r="E59" s="36"/>
      <c r="F59" s="36"/>
    </row>
    <row r="60" spans="2:7" s="34" customFormat="1">
      <c r="B60" s="35"/>
      <c r="D60" s="35"/>
      <c r="E60" s="36"/>
      <c r="F60" s="36"/>
    </row>
    <row r="61" spans="2:7" s="34" customFormat="1">
      <c r="B61" s="35"/>
      <c r="D61" s="35"/>
      <c r="E61" s="36"/>
      <c r="F61" s="36"/>
    </row>
    <row r="62" spans="2:7" s="34" customFormat="1">
      <c r="B62" s="35"/>
      <c r="D62" s="35"/>
      <c r="E62" s="36"/>
      <c r="F62" s="36"/>
    </row>
    <row r="63" spans="2:7" s="34" customFormat="1">
      <c r="B63" s="35"/>
      <c r="D63" s="35"/>
      <c r="E63" s="36"/>
      <c r="F63" s="36"/>
    </row>
    <row r="64" spans="2:7" s="34" customFormat="1">
      <c r="B64" s="35"/>
      <c r="D64" s="35"/>
      <c r="E64" s="36"/>
      <c r="F64" s="36"/>
    </row>
    <row r="65" spans="2:6" s="34" customFormat="1">
      <c r="B65" s="35"/>
      <c r="D65" s="35"/>
      <c r="E65" s="36"/>
      <c r="F65" s="36"/>
    </row>
    <row r="66" spans="2:6" s="34" customFormat="1">
      <c r="B66" s="35"/>
      <c r="D66" s="35"/>
      <c r="E66" s="36"/>
      <c r="F66" s="36"/>
    </row>
    <row r="67" spans="2:6" s="34" customFormat="1">
      <c r="B67" s="35"/>
      <c r="D67" s="35"/>
      <c r="E67" s="36"/>
      <c r="F67" s="36"/>
    </row>
    <row r="68" spans="2:6" s="34" customFormat="1">
      <c r="B68" s="35"/>
      <c r="D68" s="35"/>
      <c r="E68" s="36"/>
      <c r="F68" s="36"/>
    </row>
    <row r="69" spans="2:6" s="34" customFormat="1">
      <c r="B69" s="35"/>
      <c r="D69" s="35"/>
      <c r="E69" s="36"/>
      <c r="F69" s="36"/>
    </row>
    <row r="70" spans="2:6" s="34" customFormat="1">
      <c r="B70" s="35"/>
      <c r="D70" s="35"/>
      <c r="E70" s="36"/>
      <c r="F70" s="36"/>
    </row>
    <row r="71" spans="2:6" s="34" customFormat="1">
      <c r="B71" s="35"/>
      <c r="D71" s="35"/>
      <c r="E71" s="36"/>
      <c r="F71" s="36"/>
    </row>
    <row r="72" spans="2:6" s="34" customFormat="1">
      <c r="B72" s="35"/>
      <c r="D72" s="35"/>
      <c r="E72" s="36"/>
      <c r="F72" s="36"/>
    </row>
    <row r="73" spans="2:6" s="34" customFormat="1">
      <c r="B73" s="35"/>
      <c r="D73" s="35"/>
      <c r="E73" s="36"/>
      <c r="F73" s="36"/>
    </row>
    <row r="74" spans="2:6" s="34" customFormat="1">
      <c r="B74" s="35"/>
      <c r="D74" s="35"/>
      <c r="E74" s="36"/>
      <c r="F74" s="36"/>
    </row>
    <row r="75" spans="2:6" s="34" customFormat="1">
      <c r="B75" s="35"/>
      <c r="D75" s="35"/>
      <c r="E75" s="36"/>
      <c r="F75" s="36"/>
    </row>
    <row r="76" spans="2:6" s="34" customFormat="1">
      <c r="B76" s="35"/>
      <c r="D76" s="35"/>
      <c r="E76" s="36"/>
      <c r="F76" s="36"/>
    </row>
    <row r="77" spans="2:6" s="34" customFormat="1">
      <c r="B77" s="35"/>
      <c r="D77" s="35"/>
      <c r="E77" s="36"/>
      <c r="F77" s="36"/>
    </row>
    <row r="78" spans="2:6" s="34" customFormat="1">
      <c r="B78" s="35"/>
      <c r="D78" s="35"/>
      <c r="E78" s="36"/>
      <c r="F78" s="36"/>
    </row>
    <row r="79" spans="2:6" s="34" customFormat="1">
      <c r="B79" s="35"/>
      <c r="D79" s="35"/>
      <c r="E79" s="36"/>
      <c r="F79" s="36"/>
    </row>
    <row r="80" spans="2:6" s="34" customFormat="1">
      <c r="B80" s="35"/>
      <c r="D80" s="35"/>
      <c r="E80" s="36"/>
      <c r="F80" s="36"/>
    </row>
    <row r="81" spans="2:6" s="34" customFormat="1">
      <c r="B81" s="35"/>
      <c r="D81" s="35"/>
      <c r="E81" s="36"/>
      <c r="F81" s="36"/>
    </row>
    <row r="82" spans="2:6" s="34" customFormat="1">
      <c r="B82" s="35"/>
      <c r="D82" s="35"/>
      <c r="E82" s="36"/>
      <c r="F82" s="36"/>
    </row>
    <row r="83" spans="2:6" s="34" customFormat="1">
      <c r="B83" s="35"/>
      <c r="D83" s="35"/>
      <c r="E83" s="36"/>
      <c r="F83" s="36"/>
    </row>
    <row r="84" spans="2:6" s="34" customFormat="1">
      <c r="B84" s="35"/>
      <c r="D84" s="35"/>
      <c r="E84" s="36"/>
      <c r="F84" s="36"/>
    </row>
    <row r="85" spans="2:6" s="34" customFormat="1">
      <c r="B85" s="35"/>
      <c r="D85" s="35"/>
      <c r="E85" s="36"/>
      <c r="F85" s="36"/>
    </row>
    <row r="86" spans="2:6" s="34" customFormat="1">
      <c r="B86" s="35"/>
      <c r="D86" s="35"/>
      <c r="E86" s="36"/>
      <c r="F86" s="36"/>
    </row>
    <row r="87" spans="2:6" s="34" customFormat="1">
      <c r="B87" s="35"/>
      <c r="D87" s="35"/>
      <c r="E87" s="36"/>
      <c r="F87" s="36"/>
    </row>
    <row r="88" spans="2:6" s="34" customFormat="1">
      <c r="B88" s="35"/>
      <c r="D88" s="35"/>
      <c r="E88" s="36"/>
      <c r="F88" s="36"/>
    </row>
    <row r="89" spans="2:6" s="34" customFormat="1">
      <c r="B89" s="35"/>
      <c r="D89" s="35"/>
      <c r="E89" s="36"/>
      <c r="F89" s="36"/>
    </row>
    <row r="90" spans="2:6" s="34" customFormat="1">
      <c r="B90" s="35"/>
      <c r="D90" s="35"/>
      <c r="E90" s="36"/>
      <c r="F90" s="36"/>
    </row>
    <row r="91" spans="2:6" s="34" customFormat="1">
      <c r="B91" s="35"/>
      <c r="D91" s="35"/>
      <c r="E91" s="36"/>
      <c r="F91" s="36"/>
    </row>
    <row r="92" spans="2:6" s="34" customFormat="1">
      <c r="B92" s="35"/>
      <c r="D92" s="35"/>
      <c r="E92" s="36"/>
      <c r="F92" s="36"/>
    </row>
    <row r="93" spans="2:6" s="34" customFormat="1">
      <c r="B93" s="35"/>
      <c r="D93" s="35"/>
      <c r="E93" s="36"/>
      <c r="F93" s="36"/>
    </row>
    <row r="94" spans="2:6" s="34" customFormat="1">
      <c r="B94" s="35"/>
      <c r="D94" s="35"/>
      <c r="E94" s="36"/>
      <c r="F94" s="36"/>
    </row>
    <row r="95" spans="2:6" s="34" customFormat="1">
      <c r="B95" s="35"/>
      <c r="D95" s="35"/>
      <c r="E95" s="36"/>
      <c r="F95" s="36"/>
    </row>
    <row r="96" spans="2:6" s="34" customFormat="1">
      <c r="B96" s="35"/>
      <c r="D96" s="35"/>
      <c r="E96" s="36"/>
      <c r="F96" s="36"/>
    </row>
    <row r="97" spans="2:6" s="34" customFormat="1">
      <c r="B97" s="35"/>
      <c r="D97" s="35"/>
      <c r="E97" s="36"/>
      <c r="F97" s="36"/>
    </row>
    <row r="98" spans="2:6" s="34" customFormat="1">
      <c r="B98" s="35"/>
      <c r="D98" s="35"/>
      <c r="E98" s="36"/>
      <c r="F98" s="36"/>
    </row>
    <row r="99" spans="2:6" s="34" customFormat="1">
      <c r="B99" s="35"/>
      <c r="D99" s="35"/>
      <c r="E99" s="36"/>
      <c r="F99" s="36"/>
    </row>
  </sheetData>
  <mergeCells count="66">
    <mergeCell ref="B54:F54"/>
    <mergeCell ref="B55:F55"/>
    <mergeCell ref="B49:B50"/>
    <mergeCell ref="D49:D50"/>
    <mergeCell ref="E49:E50"/>
    <mergeCell ref="F49:F50"/>
    <mergeCell ref="G49:G50"/>
    <mergeCell ref="B53:F53"/>
    <mergeCell ref="B45:B46"/>
    <mergeCell ref="D45:D46"/>
    <mergeCell ref="E45:E46"/>
    <mergeCell ref="F45:F46"/>
    <mergeCell ref="G45:G46"/>
    <mergeCell ref="B47:B48"/>
    <mergeCell ref="D47:D48"/>
    <mergeCell ref="E47:E48"/>
    <mergeCell ref="F47:F48"/>
    <mergeCell ref="G47:G48"/>
    <mergeCell ref="C44:G44"/>
    <mergeCell ref="B36:B37"/>
    <mergeCell ref="D36:D37"/>
    <mergeCell ref="E36:E37"/>
    <mergeCell ref="F36:F37"/>
    <mergeCell ref="G36:G37"/>
    <mergeCell ref="B38:B39"/>
    <mergeCell ref="D38:D39"/>
    <mergeCell ref="E38:E39"/>
    <mergeCell ref="F38:F39"/>
    <mergeCell ref="G38:G39"/>
    <mergeCell ref="B40:B41"/>
    <mergeCell ref="D40:D41"/>
    <mergeCell ref="E40:E41"/>
    <mergeCell ref="F40:F41"/>
    <mergeCell ref="G40:G41"/>
    <mergeCell ref="C35:G35"/>
    <mergeCell ref="B24:G24"/>
    <mergeCell ref="C27:G27"/>
    <mergeCell ref="B28:B30"/>
    <mergeCell ref="D28:D30"/>
    <mergeCell ref="E28:E30"/>
    <mergeCell ref="F28:F30"/>
    <mergeCell ref="G28:G30"/>
    <mergeCell ref="B31:B32"/>
    <mergeCell ref="D31:D32"/>
    <mergeCell ref="E31:E32"/>
    <mergeCell ref="F31:F32"/>
    <mergeCell ref="G31:G32"/>
    <mergeCell ref="B20:E20"/>
    <mergeCell ref="F20:G20"/>
    <mergeCell ref="B21:E21"/>
    <mergeCell ref="F21:G21"/>
    <mergeCell ref="B22:E22"/>
    <mergeCell ref="F22:G22"/>
    <mergeCell ref="C17:E17"/>
    <mergeCell ref="F17:G17"/>
    <mergeCell ref="C18:E18"/>
    <mergeCell ref="F18:G18"/>
    <mergeCell ref="C19:E19"/>
    <mergeCell ref="F19:G19"/>
    <mergeCell ref="C16:E16"/>
    <mergeCell ref="F16:G16"/>
    <mergeCell ref="B2:G2"/>
    <mergeCell ref="I2:M2"/>
    <mergeCell ref="B3:G3"/>
    <mergeCell ref="B4:G12"/>
    <mergeCell ref="B15:G15"/>
  </mergeCells>
  <pageMargins left="0.7" right="0.7" top="0.75" bottom="0.75" header="0.3" footer="0.3"/>
  <pageSetup paperSize="9" scale="68" fitToHeight="0" orientation="portrait" r:id="rId1"/>
  <headerFooter differentFirst="1"/>
  <rowBreaks count="1" manualBreakCount="1">
    <brk id="34" min="1" max="6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showWhiteSpace="0" zoomScaleNormal="100" zoomScaleSheetLayoutView="130" zoomScalePageLayoutView="85" workbookViewId="0">
      <selection activeCell="B15" sqref="B15:G15"/>
    </sheetView>
  </sheetViews>
  <sheetFormatPr baseColWidth="10" defaultColWidth="11.54296875" defaultRowHeight="14"/>
  <cols>
    <col min="1" max="1" width="9.81640625" style="34" customWidth="1"/>
    <col min="2" max="2" width="8.54296875" style="1" bestFit="1" customWidth="1"/>
    <col min="3" max="3" width="69.7265625" style="12" customWidth="1"/>
    <col min="4" max="4" width="9.7265625" style="1" customWidth="1"/>
    <col min="5" max="5" width="17.1796875" style="16" customWidth="1"/>
    <col min="6" max="6" width="20.08984375" style="16" customWidth="1"/>
    <col min="7" max="7" width="17.36328125" style="12" customWidth="1"/>
    <col min="8" max="8" width="13.36328125" style="34" customWidth="1"/>
    <col min="9" max="15" width="11.54296875" style="34"/>
    <col min="16" max="16384" width="11.54296875" style="12"/>
  </cols>
  <sheetData>
    <row r="1" spans="2:13" s="34" customFormat="1" ht="7.5" customHeight="1">
      <c r="B1" s="35"/>
      <c r="D1" s="35"/>
      <c r="E1" s="36"/>
      <c r="F1" s="36"/>
    </row>
    <row r="2" spans="2:13" ht="67" customHeight="1">
      <c r="B2" s="90" t="s">
        <v>46</v>
      </c>
      <c r="C2" s="91"/>
      <c r="D2" s="91"/>
      <c r="E2" s="91"/>
      <c r="F2" s="91"/>
      <c r="G2" s="91"/>
      <c r="I2" s="89"/>
      <c r="J2" s="89"/>
      <c r="K2" s="89"/>
      <c r="L2" s="89"/>
      <c r="M2" s="89"/>
    </row>
    <row r="3" spans="2:13" ht="27.5">
      <c r="B3" s="92" t="s">
        <v>36</v>
      </c>
      <c r="C3" s="92"/>
      <c r="D3" s="92"/>
      <c r="E3" s="92"/>
      <c r="F3" s="92"/>
      <c r="G3" s="92"/>
      <c r="I3" s="45"/>
      <c r="J3" s="45"/>
      <c r="K3" s="45"/>
      <c r="L3" s="45"/>
      <c r="M3" s="45"/>
    </row>
    <row r="4" spans="2:13" ht="20.5" customHeight="1">
      <c r="B4" s="46"/>
      <c r="C4" s="47"/>
      <c r="D4" s="47"/>
      <c r="E4" s="47"/>
      <c r="F4" s="47"/>
      <c r="G4" s="48"/>
    </row>
    <row r="5" spans="2:13">
      <c r="B5" s="49"/>
      <c r="C5" s="50"/>
      <c r="D5" s="50"/>
      <c r="E5" s="50"/>
      <c r="F5" s="50"/>
      <c r="G5" s="51"/>
    </row>
    <row r="6" spans="2:13">
      <c r="B6" s="49"/>
      <c r="C6" s="50"/>
      <c r="D6" s="50"/>
      <c r="E6" s="50"/>
      <c r="F6" s="50"/>
      <c r="G6" s="51"/>
    </row>
    <row r="7" spans="2:13">
      <c r="B7" s="49"/>
      <c r="C7" s="50"/>
      <c r="D7" s="50"/>
      <c r="E7" s="50"/>
      <c r="F7" s="50"/>
      <c r="G7" s="51"/>
    </row>
    <row r="8" spans="2:13">
      <c r="B8" s="49"/>
      <c r="C8" s="50"/>
      <c r="D8" s="50"/>
      <c r="E8" s="50"/>
      <c r="F8" s="50"/>
      <c r="G8" s="51"/>
    </row>
    <row r="9" spans="2:13">
      <c r="B9" s="49"/>
      <c r="C9" s="50"/>
      <c r="D9" s="50"/>
      <c r="E9" s="50"/>
      <c r="F9" s="50"/>
      <c r="G9" s="51"/>
    </row>
    <row r="10" spans="2:13">
      <c r="B10" s="49"/>
      <c r="C10" s="50"/>
      <c r="D10" s="50"/>
      <c r="E10" s="50"/>
      <c r="F10" s="50"/>
      <c r="G10" s="51"/>
    </row>
    <row r="11" spans="2:13">
      <c r="B11" s="49"/>
      <c r="C11" s="50"/>
      <c r="D11" s="50"/>
      <c r="E11" s="50"/>
      <c r="F11" s="50"/>
      <c r="G11" s="51"/>
    </row>
    <row r="12" spans="2:13">
      <c r="B12" s="52"/>
      <c r="C12" s="53"/>
      <c r="D12" s="53"/>
      <c r="E12" s="53"/>
      <c r="F12" s="53"/>
      <c r="G12" s="54"/>
    </row>
    <row r="13" spans="2:13" s="34" customFormat="1">
      <c r="B13" s="35"/>
      <c r="D13" s="35"/>
      <c r="E13" s="36"/>
      <c r="F13" s="36"/>
    </row>
    <row r="14" spans="2:13" s="34" customFormat="1">
      <c r="B14" s="35"/>
      <c r="D14" s="35"/>
      <c r="E14" s="36"/>
      <c r="F14" s="36"/>
    </row>
    <row r="15" spans="2:13" ht="17.5">
      <c r="B15" s="75" t="s">
        <v>47</v>
      </c>
      <c r="C15" s="75"/>
      <c r="D15" s="75"/>
      <c r="E15" s="75"/>
      <c r="F15" s="75"/>
      <c r="G15" s="75"/>
    </row>
    <row r="16" spans="2:13" ht="15.65" customHeight="1">
      <c r="B16" s="4" t="s">
        <v>0</v>
      </c>
      <c r="C16" s="86" t="s">
        <v>1</v>
      </c>
      <c r="D16" s="87"/>
      <c r="E16" s="88"/>
      <c r="F16" s="76" t="s">
        <v>12</v>
      </c>
      <c r="G16" s="77"/>
    </row>
    <row r="17" spans="1:15" ht="33.5" customHeight="1">
      <c r="B17" s="5">
        <v>1</v>
      </c>
      <c r="C17" s="80" t="s">
        <v>14</v>
      </c>
      <c r="D17" s="80"/>
      <c r="E17" s="80"/>
      <c r="F17" s="79">
        <f>G33</f>
        <v>0</v>
      </c>
      <c r="G17" s="79"/>
    </row>
    <row r="18" spans="1:15">
      <c r="B18" s="5">
        <v>2</v>
      </c>
      <c r="C18" s="78" t="s">
        <v>18</v>
      </c>
      <c r="D18" s="78"/>
      <c r="E18" s="78"/>
      <c r="F18" s="79">
        <f>G42</f>
        <v>0</v>
      </c>
      <c r="G18" s="79"/>
    </row>
    <row r="19" spans="1:15">
      <c r="B19" s="5">
        <v>3</v>
      </c>
      <c r="C19" s="78" t="s">
        <v>20</v>
      </c>
      <c r="D19" s="78"/>
      <c r="E19" s="78"/>
      <c r="F19" s="79">
        <f>G50</f>
        <v>0</v>
      </c>
      <c r="G19" s="79"/>
    </row>
    <row r="20" spans="1:15" ht="14.4" customHeight="1">
      <c r="B20" s="105" t="s">
        <v>10</v>
      </c>
      <c r="C20" s="106"/>
      <c r="D20" s="106"/>
      <c r="E20" s="107"/>
      <c r="F20" s="96">
        <f>G53</f>
        <v>0</v>
      </c>
      <c r="G20" s="96"/>
    </row>
    <row r="21" spans="1:15" ht="14.4" customHeight="1">
      <c r="B21" s="102" t="s">
        <v>9</v>
      </c>
      <c r="C21" s="103"/>
      <c r="D21" s="103"/>
      <c r="E21" s="104"/>
      <c r="F21" s="97">
        <f>F20*0.2</f>
        <v>0</v>
      </c>
      <c r="G21" s="97"/>
    </row>
    <row r="22" spans="1:15" ht="15.65" customHeight="1">
      <c r="B22" s="99" t="s">
        <v>11</v>
      </c>
      <c r="C22" s="100"/>
      <c r="D22" s="100"/>
      <c r="E22" s="101"/>
      <c r="F22" s="98">
        <f>F21+F20</f>
        <v>0</v>
      </c>
      <c r="G22" s="98"/>
    </row>
    <row r="23" spans="1:15" ht="19" customHeight="1"/>
    <row r="24" spans="1:15" ht="17.5">
      <c r="B24" s="75" t="s">
        <v>32</v>
      </c>
      <c r="C24" s="75"/>
      <c r="D24" s="75"/>
      <c r="E24" s="75"/>
      <c r="F24" s="75"/>
      <c r="G24" s="75"/>
    </row>
    <row r="25" spans="1:15" ht="32" customHeight="1">
      <c r="B25" s="2" t="s">
        <v>0</v>
      </c>
      <c r="C25" s="38" t="s">
        <v>1</v>
      </c>
      <c r="D25" s="38" t="s">
        <v>40</v>
      </c>
      <c r="E25" s="38" t="s">
        <v>39</v>
      </c>
      <c r="F25" s="38" t="s">
        <v>37</v>
      </c>
      <c r="G25" s="38" t="s">
        <v>38</v>
      </c>
    </row>
    <row r="26" spans="1:15" ht="6.65" customHeight="1">
      <c r="B26" s="6"/>
      <c r="C26" s="6"/>
      <c r="D26" s="17"/>
      <c r="E26" s="18"/>
      <c r="F26" s="18"/>
      <c r="G26" s="19"/>
    </row>
    <row r="27" spans="1:15" s="11" customFormat="1" ht="40" customHeight="1">
      <c r="A27" s="44"/>
      <c r="B27" s="8">
        <f>B17</f>
        <v>1</v>
      </c>
      <c r="C27" s="72" t="str">
        <f>UPPER(C17)</f>
        <v>CONCEPTION ET MISE EN ŒUVRE D’UN PLAN DE RENFORCEMENT DES CAPACITÉS TECHNIQUES ET ORGANISATIONNELLES ADAPTÉ À CHAQUE PROJET COFINANCÉ</v>
      </c>
      <c r="D27" s="73"/>
      <c r="E27" s="73"/>
      <c r="F27" s="73"/>
      <c r="G27" s="74"/>
      <c r="H27" s="44"/>
      <c r="I27" s="44"/>
      <c r="J27" s="44"/>
      <c r="K27" s="44"/>
      <c r="L27" s="44"/>
      <c r="M27" s="44"/>
      <c r="N27" s="44"/>
      <c r="O27" s="44"/>
    </row>
    <row r="28" spans="1:15" ht="30.65" customHeight="1">
      <c r="B28" s="55" t="s">
        <v>3</v>
      </c>
      <c r="C28" s="20" t="s">
        <v>15</v>
      </c>
      <c r="D28" s="83" t="s">
        <v>23</v>
      </c>
      <c r="E28" s="66">
        <v>1</v>
      </c>
      <c r="F28" s="66"/>
      <c r="G28" s="70">
        <f>E28*F28</f>
        <v>0</v>
      </c>
    </row>
    <row r="29" spans="1:15" ht="18.5" customHeight="1">
      <c r="B29" s="56"/>
      <c r="C29" s="21" t="s">
        <v>24</v>
      </c>
      <c r="D29" s="84"/>
      <c r="E29" s="81"/>
      <c r="F29" s="81"/>
      <c r="G29" s="82"/>
    </row>
    <row r="30" spans="1:15" ht="18.5" customHeight="1">
      <c r="B30" s="57"/>
      <c r="C30" s="21" t="s">
        <v>28</v>
      </c>
      <c r="D30" s="85"/>
      <c r="E30" s="67"/>
      <c r="F30" s="67"/>
      <c r="G30" s="71"/>
    </row>
    <row r="31" spans="1:15">
      <c r="B31" s="55" t="s">
        <v>8</v>
      </c>
      <c r="C31" s="22" t="s">
        <v>16</v>
      </c>
      <c r="D31" s="83" t="s">
        <v>23</v>
      </c>
      <c r="E31" s="66">
        <v>1</v>
      </c>
      <c r="F31" s="66"/>
      <c r="G31" s="70">
        <f>E31*F31</f>
        <v>0</v>
      </c>
    </row>
    <row r="32" spans="1:15" ht="18.5" customHeight="1">
      <c r="B32" s="57"/>
      <c r="C32" s="21" t="s">
        <v>17</v>
      </c>
      <c r="D32" s="85"/>
      <c r="E32" s="67"/>
      <c r="F32" s="67"/>
      <c r="G32" s="71"/>
    </row>
    <row r="33" spans="2:7" ht="15">
      <c r="B33" s="9"/>
      <c r="C33" s="7" t="s">
        <v>34</v>
      </c>
      <c r="D33" s="23"/>
      <c r="E33" s="24"/>
      <c r="F33" s="24"/>
      <c r="G33" s="14">
        <f>SUM(G28:G32)</f>
        <v>0</v>
      </c>
    </row>
    <row r="34" spans="2:7" ht="6.65" customHeight="1">
      <c r="B34" s="10"/>
      <c r="C34" s="6"/>
      <c r="D34" s="25"/>
      <c r="E34" s="18"/>
      <c r="F34" s="18"/>
      <c r="G34" s="26"/>
    </row>
    <row r="35" spans="2:7" ht="40" customHeight="1">
      <c r="B35" s="8">
        <f>B18</f>
        <v>2</v>
      </c>
      <c r="C35" s="72" t="str">
        <f>UPPER(C18)</f>
        <v>SUIVI TECHNIQUE ET ACCOMPAGNEMENT DE PROXIMITÉ DES PROJETS</v>
      </c>
      <c r="D35" s="73"/>
      <c r="E35" s="73"/>
      <c r="F35" s="73"/>
      <c r="G35" s="74"/>
    </row>
    <row r="36" spans="2:7" ht="14.5" customHeight="1">
      <c r="B36" s="55" t="s">
        <v>2</v>
      </c>
      <c r="C36" s="20" t="s">
        <v>19</v>
      </c>
      <c r="D36" s="64" t="s">
        <v>23</v>
      </c>
      <c r="E36" s="66">
        <v>1</v>
      </c>
      <c r="F36" s="66"/>
      <c r="G36" s="70">
        <f>E36*F36</f>
        <v>0</v>
      </c>
    </row>
    <row r="37" spans="2:7" ht="19" customHeight="1">
      <c r="B37" s="57"/>
      <c r="C37" s="21" t="s">
        <v>29</v>
      </c>
      <c r="D37" s="65"/>
      <c r="E37" s="67"/>
      <c r="F37" s="67"/>
      <c r="G37" s="71"/>
    </row>
    <row r="38" spans="2:7">
      <c r="B38" s="55" t="s">
        <v>7</v>
      </c>
      <c r="C38" s="22" t="s">
        <v>22</v>
      </c>
      <c r="D38" s="64" t="s">
        <v>23</v>
      </c>
      <c r="E38" s="66">
        <v>1</v>
      </c>
      <c r="F38" s="66"/>
      <c r="G38" s="70">
        <f>E38*F38</f>
        <v>0</v>
      </c>
    </row>
    <row r="39" spans="2:7" ht="28">
      <c r="B39" s="57"/>
      <c r="C39" s="21" t="s">
        <v>30</v>
      </c>
      <c r="D39" s="65"/>
      <c r="E39" s="67"/>
      <c r="F39" s="67"/>
      <c r="G39" s="71"/>
    </row>
    <row r="40" spans="2:7" ht="18" customHeight="1">
      <c r="B40" s="55" t="s">
        <v>13</v>
      </c>
      <c r="C40" s="22" t="s">
        <v>26</v>
      </c>
      <c r="D40" s="64" t="s">
        <v>23</v>
      </c>
      <c r="E40" s="66">
        <v>1</v>
      </c>
      <c r="F40" s="66"/>
      <c r="G40" s="70">
        <f>E40*F40</f>
        <v>0</v>
      </c>
    </row>
    <row r="41" spans="2:7" ht="18" customHeight="1">
      <c r="B41" s="57">
        <v>2</v>
      </c>
      <c r="C41" s="27" t="s">
        <v>21</v>
      </c>
      <c r="D41" s="65"/>
      <c r="E41" s="67"/>
      <c r="F41" s="67"/>
      <c r="G41" s="71"/>
    </row>
    <row r="42" spans="2:7" ht="15">
      <c r="B42" s="28"/>
      <c r="C42" s="3" t="s">
        <v>33</v>
      </c>
      <c r="D42" s="29"/>
      <c r="E42" s="30"/>
      <c r="F42" s="30"/>
      <c r="G42" s="15">
        <f>SUM(G36:G41)</f>
        <v>0</v>
      </c>
    </row>
    <row r="43" spans="2:7" ht="7.75" customHeight="1">
      <c r="C43" s="31"/>
    </row>
    <row r="44" spans="2:7" ht="40" customHeight="1">
      <c r="B44" s="8">
        <f>B19</f>
        <v>3</v>
      </c>
      <c r="C44" s="72" t="str">
        <f>UPPER(C19)</f>
        <v>ACCOMPAGNEMENT ADMINISTRATIF ET FINANCIER À LA GESTION DE LA SUBVENTION</v>
      </c>
      <c r="D44" s="73"/>
      <c r="E44" s="73"/>
      <c r="F44" s="73"/>
      <c r="G44" s="74"/>
    </row>
    <row r="45" spans="2:7">
      <c r="B45" s="55" t="s">
        <v>4</v>
      </c>
      <c r="C45" s="20" t="s">
        <v>19</v>
      </c>
      <c r="D45" s="64" t="s">
        <v>23</v>
      </c>
      <c r="E45" s="66">
        <v>1</v>
      </c>
      <c r="F45" s="66"/>
      <c r="G45" s="68">
        <f>E45*F45</f>
        <v>0</v>
      </c>
    </row>
    <row r="46" spans="2:7" ht="15.5" customHeight="1">
      <c r="B46" s="57"/>
      <c r="C46" s="21" t="s">
        <v>29</v>
      </c>
      <c r="D46" s="65"/>
      <c r="E46" s="67"/>
      <c r="F46" s="67"/>
      <c r="G46" s="69"/>
    </row>
    <row r="47" spans="2:7" ht="14.5" customHeight="1">
      <c r="B47" s="55" t="s">
        <v>5</v>
      </c>
      <c r="C47" s="22" t="s">
        <v>22</v>
      </c>
      <c r="D47" s="64" t="s">
        <v>23</v>
      </c>
      <c r="E47" s="66">
        <v>1</v>
      </c>
      <c r="F47" s="66"/>
      <c r="G47" s="68">
        <f>E47*F47</f>
        <v>0</v>
      </c>
    </row>
    <row r="48" spans="2:7" ht="28">
      <c r="B48" s="57"/>
      <c r="C48" s="21" t="s">
        <v>31</v>
      </c>
      <c r="D48" s="65"/>
      <c r="E48" s="67"/>
      <c r="F48" s="67"/>
      <c r="G48" s="69"/>
    </row>
    <row r="49" spans="2:7" ht="16.5" customHeight="1">
      <c r="B49" s="55" t="s">
        <v>27</v>
      </c>
      <c r="C49" s="22" t="s">
        <v>25</v>
      </c>
      <c r="D49" s="64" t="s">
        <v>23</v>
      </c>
      <c r="E49" s="66">
        <v>1</v>
      </c>
      <c r="F49" s="66"/>
      <c r="G49" s="68">
        <f>E49*F49</f>
        <v>0</v>
      </c>
    </row>
    <row r="50" spans="2:7" ht="18" customHeight="1">
      <c r="B50" s="57">
        <v>2</v>
      </c>
      <c r="C50" s="27" t="s">
        <v>21</v>
      </c>
      <c r="D50" s="65"/>
      <c r="E50" s="67"/>
      <c r="F50" s="67"/>
      <c r="G50" s="69"/>
    </row>
    <row r="51" spans="2:7" ht="15">
      <c r="B51" s="28"/>
      <c r="C51" s="3" t="s">
        <v>35</v>
      </c>
      <c r="D51" s="29"/>
      <c r="E51" s="30"/>
      <c r="F51" s="30"/>
      <c r="G51" s="15">
        <f>SUM(G45:G50)</f>
        <v>0</v>
      </c>
    </row>
    <row r="52" spans="2:7" s="34" customFormat="1" ht="10.5" customHeight="1">
      <c r="B52" s="39"/>
      <c r="C52" s="40"/>
      <c r="D52" s="37"/>
      <c r="E52" s="41"/>
      <c r="F52" s="42"/>
      <c r="G52" s="43"/>
    </row>
    <row r="53" spans="2:7" ht="15.5" customHeight="1">
      <c r="B53" s="93" t="s">
        <v>6</v>
      </c>
      <c r="C53" s="94"/>
      <c r="D53" s="94"/>
      <c r="E53" s="94"/>
      <c r="F53" s="95"/>
      <c r="G53" s="13">
        <f>SUM(G33,G42,G50)</f>
        <v>0</v>
      </c>
    </row>
    <row r="54" spans="2:7" ht="14.4" customHeight="1">
      <c r="B54" s="58" t="s">
        <v>9</v>
      </c>
      <c r="C54" s="59"/>
      <c r="D54" s="59"/>
      <c r="E54" s="59"/>
      <c r="F54" s="60"/>
      <c r="G54" s="32">
        <f>F53*0.2</f>
        <v>0</v>
      </c>
    </row>
    <row r="55" spans="2:7" ht="15.65" customHeight="1">
      <c r="B55" s="61" t="s">
        <v>11</v>
      </c>
      <c r="C55" s="62"/>
      <c r="D55" s="62"/>
      <c r="E55" s="62"/>
      <c r="F55" s="63"/>
      <c r="G55" s="33">
        <f>G54+F53</f>
        <v>0</v>
      </c>
    </row>
    <row r="56" spans="2:7" s="34" customFormat="1">
      <c r="B56" s="35"/>
      <c r="D56" s="35"/>
      <c r="E56" s="36"/>
      <c r="F56" s="36"/>
    </row>
    <row r="57" spans="2:7" s="34" customFormat="1">
      <c r="B57" s="35"/>
      <c r="D57" s="35"/>
      <c r="E57" s="36"/>
      <c r="F57" s="36"/>
    </row>
    <row r="58" spans="2:7" s="34" customFormat="1">
      <c r="B58" s="35"/>
      <c r="D58" s="35"/>
      <c r="E58" s="36"/>
      <c r="F58" s="36"/>
    </row>
    <row r="59" spans="2:7" s="34" customFormat="1">
      <c r="B59" s="35"/>
      <c r="D59" s="35"/>
      <c r="E59" s="36"/>
      <c r="F59" s="36"/>
    </row>
    <row r="60" spans="2:7" s="34" customFormat="1">
      <c r="B60" s="35"/>
      <c r="D60" s="35"/>
      <c r="E60" s="36"/>
      <c r="F60" s="36"/>
    </row>
    <row r="61" spans="2:7" s="34" customFormat="1">
      <c r="B61" s="35"/>
      <c r="D61" s="35"/>
      <c r="E61" s="36"/>
      <c r="F61" s="36"/>
    </row>
    <row r="62" spans="2:7" s="34" customFormat="1">
      <c r="B62" s="35"/>
      <c r="D62" s="35"/>
      <c r="E62" s="36"/>
      <c r="F62" s="36"/>
    </row>
    <row r="63" spans="2:7" s="34" customFormat="1">
      <c r="B63" s="35"/>
      <c r="D63" s="35"/>
      <c r="E63" s="36"/>
      <c r="F63" s="36"/>
    </row>
    <row r="64" spans="2:7" s="34" customFormat="1">
      <c r="B64" s="35"/>
      <c r="D64" s="35"/>
      <c r="E64" s="36"/>
      <c r="F64" s="36"/>
    </row>
    <row r="65" spans="2:6" s="34" customFormat="1">
      <c r="B65" s="35"/>
      <c r="D65" s="35"/>
      <c r="E65" s="36"/>
      <c r="F65" s="36"/>
    </row>
    <row r="66" spans="2:6" s="34" customFormat="1">
      <c r="B66" s="35"/>
      <c r="D66" s="35"/>
      <c r="E66" s="36"/>
      <c r="F66" s="36"/>
    </row>
    <row r="67" spans="2:6" s="34" customFormat="1">
      <c r="B67" s="35"/>
      <c r="D67" s="35"/>
      <c r="E67" s="36"/>
      <c r="F67" s="36"/>
    </row>
    <row r="68" spans="2:6" s="34" customFormat="1">
      <c r="B68" s="35"/>
      <c r="D68" s="35"/>
      <c r="E68" s="36"/>
      <c r="F68" s="36"/>
    </row>
    <row r="69" spans="2:6" s="34" customFormat="1">
      <c r="B69" s="35"/>
      <c r="D69" s="35"/>
      <c r="E69" s="36"/>
      <c r="F69" s="36"/>
    </row>
    <row r="70" spans="2:6" s="34" customFormat="1">
      <c r="B70" s="35"/>
      <c r="D70" s="35"/>
      <c r="E70" s="36"/>
      <c r="F70" s="36"/>
    </row>
    <row r="71" spans="2:6" s="34" customFormat="1">
      <c r="B71" s="35"/>
      <c r="D71" s="35"/>
      <c r="E71" s="36"/>
      <c r="F71" s="36"/>
    </row>
    <row r="72" spans="2:6" s="34" customFormat="1">
      <c r="B72" s="35"/>
      <c r="D72" s="35"/>
      <c r="E72" s="36"/>
      <c r="F72" s="36"/>
    </row>
    <row r="73" spans="2:6" s="34" customFormat="1">
      <c r="B73" s="35"/>
      <c r="D73" s="35"/>
      <c r="E73" s="36"/>
      <c r="F73" s="36"/>
    </row>
    <row r="74" spans="2:6" s="34" customFormat="1">
      <c r="B74" s="35"/>
      <c r="D74" s="35"/>
      <c r="E74" s="36"/>
      <c r="F74" s="36"/>
    </row>
    <row r="75" spans="2:6" s="34" customFormat="1">
      <c r="B75" s="35"/>
      <c r="D75" s="35"/>
      <c r="E75" s="36"/>
      <c r="F75" s="36"/>
    </row>
    <row r="76" spans="2:6" s="34" customFormat="1">
      <c r="B76" s="35"/>
      <c r="D76" s="35"/>
      <c r="E76" s="36"/>
      <c r="F76" s="36"/>
    </row>
    <row r="77" spans="2:6" s="34" customFormat="1">
      <c r="B77" s="35"/>
      <c r="D77" s="35"/>
      <c r="E77" s="36"/>
      <c r="F77" s="36"/>
    </row>
    <row r="78" spans="2:6" s="34" customFormat="1">
      <c r="B78" s="35"/>
      <c r="D78" s="35"/>
      <c r="E78" s="36"/>
      <c r="F78" s="36"/>
    </row>
    <row r="79" spans="2:6" s="34" customFormat="1">
      <c r="B79" s="35"/>
      <c r="D79" s="35"/>
      <c r="E79" s="36"/>
      <c r="F79" s="36"/>
    </row>
    <row r="80" spans="2:6" s="34" customFormat="1">
      <c r="B80" s="35"/>
      <c r="D80" s="35"/>
      <c r="E80" s="36"/>
      <c r="F80" s="36"/>
    </row>
    <row r="81" spans="2:6" s="34" customFormat="1">
      <c r="B81" s="35"/>
      <c r="D81" s="35"/>
      <c r="E81" s="36"/>
      <c r="F81" s="36"/>
    </row>
    <row r="82" spans="2:6" s="34" customFormat="1">
      <c r="B82" s="35"/>
      <c r="D82" s="35"/>
      <c r="E82" s="36"/>
      <c r="F82" s="36"/>
    </row>
    <row r="83" spans="2:6" s="34" customFormat="1">
      <c r="B83" s="35"/>
      <c r="D83" s="35"/>
      <c r="E83" s="36"/>
      <c r="F83" s="36"/>
    </row>
    <row r="84" spans="2:6" s="34" customFormat="1">
      <c r="B84" s="35"/>
      <c r="D84" s="35"/>
      <c r="E84" s="36"/>
      <c r="F84" s="36"/>
    </row>
    <row r="85" spans="2:6" s="34" customFormat="1">
      <c r="B85" s="35"/>
      <c r="D85" s="35"/>
      <c r="E85" s="36"/>
      <c r="F85" s="36"/>
    </row>
    <row r="86" spans="2:6" s="34" customFormat="1">
      <c r="B86" s="35"/>
      <c r="D86" s="35"/>
      <c r="E86" s="36"/>
      <c r="F86" s="36"/>
    </row>
    <row r="87" spans="2:6" s="34" customFormat="1">
      <c r="B87" s="35"/>
      <c r="D87" s="35"/>
      <c r="E87" s="36"/>
      <c r="F87" s="36"/>
    </row>
    <row r="88" spans="2:6" s="34" customFormat="1">
      <c r="B88" s="35"/>
      <c r="D88" s="35"/>
      <c r="E88" s="36"/>
      <c r="F88" s="36"/>
    </row>
    <row r="89" spans="2:6" s="34" customFormat="1">
      <c r="B89" s="35"/>
      <c r="D89" s="35"/>
      <c r="E89" s="36"/>
      <c r="F89" s="36"/>
    </row>
    <row r="90" spans="2:6" s="34" customFormat="1">
      <c r="B90" s="35"/>
      <c r="D90" s="35"/>
      <c r="E90" s="36"/>
      <c r="F90" s="36"/>
    </row>
    <row r="91" spans="2:6" s="34" customFormat="1">
      <c r="B91" s="35"/>
      <c r="D91" s="35"/>
      <c r="E91" s="36"/>
      <c r="F91" s="36"/>
    </row>
    <row r="92" spans="2:6" s="34" customFormat="1">
      <c r="B92" s="35"/>
      <c r="D92" s="35"/>
      <c r="E92" s="36"/>
      <c r="F92" s="36"/>
    </row>
    <row r="93" spans="2:6" s="34" customFormat="1">
      <c r="B93" s="35"/>
      <c r="D93" s="35"/>
      <c r="E93" s="36"/>
      <c r="F93" s="36"/>
    </row>
    <row r="94" spans="2:6" s="34" customFormat="1">
      <c r="B94" s="35"/>
      <c r="D94" s="35"/>
      <c r="E94" s="36"/>
      <c r="F94" s="36"/>
    </row>
    <row r="95" spans="2:6" s="34" customFormat="1">
      <c r="B95" s="35"/>
      <c r="D95" s="35"/>
      <c r="E95" s="36"/>
      <c r="F95" s="36"/>
    </row>
    <row r="96" spans="2:6" s="34" customFormat="1">
      <c r="B96" s="35"/>
      <c r="D96" s="35"/>
      <c r="E96" s="36"/>
      <c r="F96" s="36"/>
    </row>
    <row r="97" spans="2:6" s="34" customFormat="1">
      <c r="B97" s="35"/>
      <c r="D97" s="35"/>
      <c r="E97" s="36"/>
      <c r="F97" s="36"/>
    </row>
    <row r="98" spans="2:6" s="34" customFormat="1">
      <c r="B98" s="35"/>
      <c r="D98" s="35"/>
      <c r="E98" s="36"/>
      <c r="F98" s="36"/>
    </row>
    <row r="99" spans="2:6" s="34" customFormat="1">
      <c r="B99" s="35"/>
      <c r="D99" s="35"/>
      <c r="E99" s="36"/>
      <c r="F99" s="36"/>
    </row>
  </sheetData>
  <mergeCells count="66">
    <mergeCell ref="B54:F54"/>
    <mergeCell ref="B55:F55"/>
    <mergeCell ref="B49:B50"/>
    <mergeCell ref="D49:D50"/>
    <mergeCell ref="E49:E50"/>
    <mergeCell ref="F49:F50"/>
    <mergeCell ref="G49:G50"/>
    <mergeCell ref="B53:F53"/>
    <mergeCell ref="B45:B46"/>
    <mergeCell ref="D45:D46"/>
    <mergeCell ref="E45:E46"/>
    <mergeCell ref="F45:F46"/>
    <mergeCell ref="G45:G46"/>
    <mergeCell ref="B47:B48"/>
    <mergeCell ref="D47:D48"/>
    <mergeCell ref="E47:E48"/>
    <mergeCell ref="F47:F48"/>
    <mergeCell ref="G47:G48"/>
    <mergeCell ref="C44:G44"/>
    <mergeCell ref="B36:B37"/>
    <mergeCell ref="D36:D37"/>
    <mergeCell ref="E36:E37"/>
    <mergeCell ref="F36:F37"/>
    <mergeCell ref="G36:G37"/>
    <mergeCell ref="B38:B39"/>
    <mergeCell ref="D38:D39"/>
    <mergeCell ref="E38:E39"/>
    <mergeCell ref="F38:F39"/>
    <mergeCell ref="G38:G39"/>
    <mergeCell ref="B40:B41"/>
    <mergeCell ref="D40:D41"/>
    <mergeCell ref="E40:E41"/>
    <mergeCell ref="F40:F41"/>
    <mergeCell ref="G40:G41"/>
    <mergeCell ref="C35:G35"/>
    <mergeCell ref="B24:G24"/>
    <mergeCell ref="C27:G27"/>
    <mergeCell ref="B28:B30"/>
    <mergeCell ref="D28:D30"/>
    <mergeCell ref="E28:E30"/>
    <mergeCell ref="F28:F30"/>
    <mergeCell ref="G28:G30"/>
    <mergeCell ref="B31:B32"/>
    <mergeCell ref="D31:D32"/>
    <mergeCell ref="E31:E32"/>
    <mergeCell ref="F31:F32"/>
    <mergeCell ref="G31:G32"/>
    <mergeCell ref="B20:E20"/>
    <mergeCell ref="F20:G20"/>
    <mergeCell ref="B21:E21"/>
    <mergeCell ref="F21:G21"/>
    <mergeCell ref="B22:E22"/>
    <mergeCell ref="F22:G22"/>
    <mergeCell ref="C17:E17"/>
    <mergeCell ref="F17:G17"/>
    <mergeCell ref="C18:E18"/>
    <mergeCell ref="F18:G18"/>
    <mergeCell ref="C19:E19"/>
    <mergeCell ref="F19:G19"/>
    <mergeCell ref="C16:E16"/>
    <mergeCell ref="F16:G16"/>
    <mergeCell ref="B2:G2"/>
    <mergeCell ref="I2:M2"/>
    <mergeCell ref="B3:G3"/>
    <mergeCell ref="B4:G12"/>
    <mergeCell ref="B15:G15"/>
  </mergeCells>
  <pageMargins left="0.7" right="0.7" top="0.75" bottom="0.75" header="0.3" footer="0.3"/>
  <pageSetup paperSize="9" scale="68" fitToHeight="0" orientation="portrait" r:id="rId1"/>
  <headerFooter differentFirst="1"/>
  <rowBreaks count="1" manualBreakCount="1">
    <brk id="34" min="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12</vt:i4>
      </vt:variant>
    </vt:vector>
  </HeadingPairs>
  <TitlesOfParts>
    <vt:vector size="18" baseType="lpstr">
      <vt:lpstr>LOT 1</vt:lpstr>
      <vt:lpstr>LOT 2</vt:lpstr>
      <vt:lpstr>LOT 3</vt:lpstr>
      <vt:lpstr>LOT 4</vt:lpstr>
      <vt:lpstr>LOT 5</vt:lpstr>
      <vt:lpstr>LOT 6</vt:lpstr>
      <vt:lpstr>'LOT 1'!Print_Area</vt:lpstr>
      <vt:lpstr>'LOT 2'!Print_Area</vt:lpstr>
      <vt:lpstr>'LOT 3'!Print_Area</vt:lpstr>
      <vt:lpstr>'LOT 4'!Print_Area</vt:lpstr>
      <vt:lpstr>'LOT 5'!Print_Area</vt:lpstr>
      <vt:lpstr>'LOT 6'!Print_Area</vt:lpstr>
      <vt:lpstr>'LOT 1'!Zone_d_impression</vt:lpstr>
      <vt:lpstr>'LOT 2'!Zone_d_impression</vt:lpstr>
      <vt:lpstr>'LOT 3'!Zone_d_impression</vt:lpstr>
      <vt:lpstr>'LOT 4'!Zone_d_impression</vt:lpstr>
      <vt:lpstr>'LOT 5'!Zone_d_impression</vt:lpstr>
      <vt:lpstr>'LOT 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Youssef B.ABDELKADER</dc:creator>
  <cp:lastModifiedBy>Irvika LEDAGA</cp:lastModifiedBy>
  <cp:lastPrinted>2023-10-02T11:40:43Z</cp:lastPrinted>
  <dcterms:created xsi:type="dcterms:W3CDTF">2023-02-24T13:31:37Z</dcterms:created>
  <dcterms:modified xsi:type="dcterms:W3CDTF">2025-09-12T17:44:17Z</dcterms:modified>
</cp:coreProperties>
</file>