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Frparnet29\métiers\SGN\_Achats\2025\1 - Passation de marché\SDD\SDD\EGI\EGI-2025-0334 - Organisation du Digital Energy Partnership 2026\2 Préparation DCE\"/>
    </mc:Choice>
  </mc:AlternateContent>
  <xr:revisionPtr revIDLastSave="0" documentId="13_ncr:1_{BEAAE6B0-E8ED-489A-8A6B-17960422C543}" xr6:coauthVersionLast="47" xr6:coauthVersionMax="47" xr10:uidLastSave="{00000000-0000-0000-0000-000000000000}"/>
  <bookViews>
    <workbookView xWindow="-110" yWindow="-110" windowWidth="19420" windowHeight="10300" xr2:uid="{00000000-000D-0000-FFFF-FFFF00000000}"/>
  </bookViews>
  <sheets>
    <sheet name="Forfait" sheetId="1" r:id="rId1"/>
  </sheets>
  <definedNames>
    <definedName name="_xlnm.Print_Titles" localSheetId="0">Forfait!$3:$3</definedName>
    <definedName name="_xlnm.Print_Area" localSheetId="0">Forfait!$A$1:$Q$48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15" i="1" l="1"/>
  <c r="J16" i="1"/>
  <c r="K34" i="1"/>
  <c r="J26" i="1"/>
  <c r="K26" i="1"/>
  <c r="K17" i="1" l="1"/>
  <c r="K18" i="1"/>
  <c r="K19" i="1"/>
  <c r="K20" i="1"/>
  <c r="K21" i="1"/>
  <c r="K22" i="1"/>
  <c r="K23" i="1"/>
  <c r="K24" i="1"/>
  <c r="K25" i="1"/>
  <c r="K16" i="1"/>
  <c r="J17" i="1"/>
  <c r="J18" i="1"/>
  <c r="J19" i="1"/>
  <c r="J20" i="1"/>
  <c r="J21" i="1"/>
  <c r="J22" i="1"/>
  <c r="J23" i="1"/>
  <c r="J24" i="1"/>
  <c r="J25" i="1"/>
  <c r="I14" i="1" l="1"/>
  <c r="H14" i="1"/>
  <c r="G14" i="1"/>
  <c r="F14" i="1"/>
  <c r="E14" i="1"/>
  <c r="D27" i="1" l="1"/>
  <c r="K15" i="1" l="1"/>
  <c r="D28" i="1" s="1"/>
  <c r="I27" i="1" l="1"/>
  <c r="H27" i="1"/>
  <c r="G27" i="1"/>
  <c r="F27" i="1"/>
  <c r="E27" i="1"/>
  <c r="J27" i="1" s="1"/>
  <c r="J39" i="1" s="1"/>
  <c r="P12" i="1" l="1"/>
  <c r="D14" i="1"/>
</calcChain>
</file>

<file path=xl/sharedStrings.xml><?xml version="1.0" encoding="utf-8"?>
<sst xmlns="http://schemas.openxmlformats.org/spreadsheetml/2006/main" count="35" uniqueCount="35">
  <si>
    <t>Sous-total jours
par livrable ( H )</t>
  </si>
  <si>
    <t>Coût par livrable
( € net TVA )</t>
  </si>
  <si>
    <t>Annual Deliverable</t>
  </si>
  <si>
    <t>Task 1: Organization of call for projects for startups and utilities</t>
  </si>
  <si>
    <t>Sub Task 1: Design of the call for projects</t>
  </si>
  <si>
    <t>Sub Task 2: Organization of the call for projects</t>
  </si>
  <si>
    <t>Sub Task 4: Communication throughout the challenge</t>
  </si>
  <si>
    <t>Sub Task 5:  Pre-selection and selection of startups and utilities</t>
  </si>
  <si>
    <t>Sub Task 7. Capitalization and recommendations</t>
  </si>
  <si>
    <t>Task 2 : Projects diagnosis and design, and implementation of personalized support plans</t>
  </si>
  <si>
    <t xml:space="preserve">Sub Task 1: Design of the support plans </t>
  </si>
  <si>
    <t>Profiles</t>
  </si>
  <si>
    <r>
      <t>Capacity</t>
    </r>
    <r>
      <rPr>
        <sz val="10"/>
        <color indexed="9"/>
        <rFont val="Calibri"/>
        <family val="2"/>
      </rPr>
      <t xml:space="preserve">
</t>
    </r>
    <r>
      <rPr>
        <i/>
        <sz val="8"/>
        <color indexed="9"/>
        <rFont val="Calibri"/>
        <family val="2"/>
      </rPr>
      <t xml:space="preserve"> (ex. Manager, Partner, Senior Consultant, junior consultant, project manager…)</t>
    </r>
  </si>
  <si>
    <t>Cost day
( € HT )</t>
  </si>
  <si>
    <r>
      <t xml:space="preserve">Average rate  </t>
    </r>
    <r>
      <rPr>
        <sz val="10"/>
        <color indexed="9"/>
        <rFont val="Calibri"/>
        <family val="2"/>
      </rPr>
      <t xml:space="preserve"> (€ HT) </t>
    </r>
  </si>
  <si>
    <t>Comments</t>
  </si>
  <si>
    <t>Number of days and cost per profile and per deliverable</t>
  </si>
  <si>
    <t>global and lump sum decomposition</t>
  </si>
  <si>
    <t>Tender's name</t>
  </si>
  <si>
    <t>Number of days (in days - per year)</t>
  </si>
  <si>
    <t>Mission expenses</t>
  </si>
  <si>
    <t>Total cost of travel</t>
  </si>
  <si>
    <t>Total cost in euros VAT included</t>
  </si>
  <si>
    <t>Total cost  net VAT</t>
  </si>
  <si>
    <t>TOTAL COST BENEFIT (in € net of VAT)</t>
  </si>
  <si>
    <t xml:space="preserve">Without modification due to the AFD, the candidate undertakes to respect the above package. Prices are deemed to include all costs and expenses directly associated with the performance of the service. 
The financial offer shall be detailed in the candidate's technical offer.
</t>
  </si>
  <si>
    <t>Only fill in the gray boxes</t>
  </si>
  <si>
    <t>Sub Task 3: Sourcing of innovative SMEs</t>
  </si>
  <si>
    <t>Sub Task 6: Bootcamp and awards ceremony in Nigeria</t>
  </si>
  <si>
    <t xml:space="preserve">Sub Task 2:  Implementation of the support and financing plans </t>
  </si>
  <si>
    <t xml:space="preserve">Sub Task 3: Follow-up of the startups and utilities innovation </t>
  </si>
  <si>
    <r>
      <t xml:space="preserve">Titre du marché : </t>
    </r>
    <r>
      <rPr>
        <b/>
        <sz val="16"/>
        <color rgb="FFFF0000"/>
        <rFont val="Calibri"/>
        <family val="2"/>
      </rPr>
      <t>PROVISION OF SERVICES RELATING TO THE IMPLEMENTATION OF THE DIGITAL ENERGY PARTNERSHIPS CALL FOR PROJECTS</t>
    </r>
    <r>
      <rPr>
        <b/>
        <sz val="16"/>
        <color rgb="FF250E62"/>
        <rFont val="Calibri"/>
        <family val="2"/>
      </rPr>
      <t xml:space="preserve">
N° Référencé :</t>
    </r>
    <r>
      <rPr>
        <b/>
        <sz val="16"/>
        <color rgb="FFDA291C"/>
        <rFont val="Calibri"/>
        <family val="2"/>
      </rPr>
      <t xml:space="preserve"> EGI-2025-0334</t>
    </r>
  </si>
  <si>
    <t>Total cost net VAT</t>
  </si>
  <si>
    <t>Additional organization fees</t>
  </si>
  <si>
    <t>Per-diem (Specify the beneficiaries and the number of days involved) 
the per diem stay in the limits fixed by the european comission https://international-partnerships.ec.europa.eu/document/download/167fc5d8-015b-4a51-85b1-266891fbcc21_en?filename=per-diem-rates-20241108_en.pdf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</si>
</sst>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0\ &quot;€&quot;"/>
    <numFmt numFmtId="166" formatCode="_-* #,##0\ _€_-;\-* #,##0\ _€_-;_-* &quot;-&quot;??\ _€_-;_-@_-"/>
  </numFmts>
  <fonts count="31" x14ac:knownFonts="1">
    <font>
      <sz val="11"/>
      <color theme="1"/>
      <name val="Calibri"/>
      <family val="2"/>
      <scheme val="minor"/>
    </font>
    <font>
      <sz val="11"/>
      <color theme="1"/>
      <name val="Calibri"/>
      <family val="2"/>
      <scheme val="minor"/>
    </font>
    <font>
      <sz val="10"/>
      <name val="Calibri"/>
      <family val="2"/>
    </font>
    <font>
      <sz val="10"/>
      <color indexed="56"/>
      <name val="Calibri"/>
      <family val="2"/>
    </font>
    <font>
      <b/>
      <sz val="10"/>
      <color indexed="9"/>
      <name val="Calibri"/>
      <family val="2"/>
    </font>
    <font>
      <sz val="10"/>
      <color indexed="9"/>
      <name val="Calibri"/>
      <family val="2"/>
    </font>
    <font>
      <b/>
      <sz val="10"/>
      <color indexed="56"/>
      <name val="Calibri"/>
      <family val="2"/>
    </font>
    <font>
      <b/>
      <sz val="12"/>
      <color indexed="56"/>
      <name val="Calibri"/>
      <family val="2"/>
    </font>
    <font>
      <sz val="12"/>
      <color indexed="16"/>
      <name val="Calibri"/>
      <family val="2"/>
    </font>
    <font>
      <b/>
      <sz val="12"/>
      <color indexed="9"/>
      <name val="Calibri"/>
      <family val="2"/>
    </font>
    <font>
      <sz val="10"/>
      <name val="Arial"/>
      <family val="2"/>
    </font>
    <font>
      <b/>
      <sz val="16"/>
      <color indexed="9"/>
      <name val="Calibri"/>
      <family val="2"/>
    </font>
    <font>
      <sz val="14"/>
      <name val="Calibri"/>
      <family val="2"/>
    </font>
    <font>
      <i/>
      <sz val="8"/>
      <color indexed="9"/>
      <name val="Calibri"/>
      <family val="2"/>
    </font>
    <font>
      <b/>
      <sz val="14"/>
      <color indexed="56"/>
      <name val="Calibri"/>
      <family val="2"/>
    </font>
    <font>
      <b/>
      <u/>
      <sz val="14"/>
      <color rgb="FFC00000"/>
      <name val="Calibri"/>
      <family val="2"/>
    </font>
    <font>
      <b/>
      <i/>
      <sz val="11"/>
      <name val="Calibri"/>
      <family val="2"/>
    </font>
    <font>
      <sz val="12"/>
      <name val="Calibri"/>
      <family val="2"/>
    </font>
    <font>
      <sz val="10"/>
      <color theme="1"/>
      <name val="Calibri"/>
      <family val="2"/>
      <scheme val="minor"/>
    </font>
    <font>
      <b/>
      <sz val="10"/>
      <name val="Calibri"/>
      <family val="2"/>
      <scheme val="minor"/>
    </font>
    <font>
      <sz val="14"/>
      <color theme="1"/>
      <name val="Calibri"/>
      <family val="2"/>
      <scheme val="minor"/>
    </font>
    <font>
      <sz val="12"/>
      <color theme="1"/>
      <name val="Calibri"/>
      <family val="2"/>
      <scheme val="minor"/>
    </font>
    <font>
      <b/>
      <sz val="14"/>
      <color rgb="FF250E62"/>
      <name val="Calibri"/>
      <family val="2"/>
    </font>
    <font>
      <b/>
      <sz val="10"/>
      <color rgb="FF250E62"/>
      <name val="Calibri"/>
      <family val="2"/>
    </font>
    <font>
      <b/>
      <sz val="12"/>
      <color rgb="FF250E62"/>
      <name val="Calibri"/>
      <family val="2"/>
    </font>
    <font>
      <sz val="14"/>
      <color theme="0"/>
      <name val="Calibri"/>
      <family val="2"/>
    </font>
    <font>
      <b/>
      <sz val="16"/>
      <color rgb="FF250E62"/>
      <name val="Calibri"/>
      <family val="2"/>
    </font>
    <font>
      <b/>
      <sz val="16"/>
      <color rgb="FFDA291C"/>
      <name val="Calibri"/>
      <family val="2"/>
    </font>
    <font>
      <b/>
      <sz val="16"/>
      <color rgb="FFFF0000"/>
      <name val="Calibri"/>
      <family val="2"/>
    </font>
    <font>
      <b/>
      <sz val="14"/>
      <color rgb="FFFF0000"/>
      <name val="Calibri"/>
      <family val="2"/>
    </font>
    <font>
      <b/>
      <sz val="16"/>
      <color theme="0"/>
      <name val="Calibri"/>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250E62"/>
        <bgColor indexed="64"/>
      </patternFill>
    </fill>
    <fill>
      <patternFill patternType="solid">
        <fgColor rgb="FFFF0000"/>
        <bgColor indexed="64"/>
      </patternFill>
    </fill>
    <fill>
      <patternFill patternType="solid">
        <fgColor theme="0"/>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164" fontId="1" fillId="0" borderId="0" applyFont="0" applyFill="0" applyBorder="0" applyAlignment="0" applyProtection="0"/>
    <xf numFmtId="44" fontId="10" fillId="0" borderId="0" applyFont="0" applyFill="0" applyBorder="0" applyAlignment="0" applyProtection="0"/>
    <xf numFmtId="44" fontId="1" fillId="0" borderId="0" applyFont="0" applyFill="0" applyBorder="0" applyAlignment="0" applyProtection="0"/>
    <xf numFmtId="0" fontId="10" fillId="0" borderId="0"/>
  </cellStyleXfs>
  <cellXfs count="102">
    <xf numFmtId="0" fontId="0" fillId="0" borderId="0" xfId="0"/>
    <xf numFmtId="0" fontId="2" fillId="2" borderId="0" xfId="0" applyFont="1" applyFill="1" applyAlignment="1">
      <alignment vertical="center" wrapText="1"/>
    </xf>
    <xf numFmtId="0" fontId="2" fillId="0" borderId="0" xfId="0" applyFont="1" applyAlignment="1">
      <alignment vertical="center" wrapText="1"/>
    </xf>
    <xf numFmtId="0" fontId="3" fillId="2" borderId="0" xfId="0" applyFont="1" applyFill="1" applyBorder="1" applyAlignment="1">
      <alignment vertical="center" wrapText="1"/>
    </xf>
    <xf numFmtId="0" fontId="3" fillId="2" borderId="0" xfId="0" applyFont="1" applyFill="1" applyAlignment="1">
      <alignment vertical="center" wrapText="1"/>
    </xf>
    <xf numFmtId="0" fontId="3" fillId="0" borderId="0" xfId="0" applyFont="1" applyAlignment="1">
      <alignment vertical="center" wrapText="1"/>
    </xf>
    <xf numFmtId="0" fontId="2" fillId="2" borderId="0" xfId="0" applyFont="1" applyFill="1" applyBorder="1" applyAlignment="1">
      <alignment vertical="center" wrapText="1"/>
    </xf>
    <xf numFmtId="0" fontId="6" fillId="0" borderId="5" xfId="0" applyFont="1" applyBorder="1" applyAlignment="1">
      <alignment vertical="center" wrapText="1"/>
    </xf>
    <xf numFmtId="0" fontId="6" fillId="3" borderId="5" xfId="0" applyFont="1" applyFill="1" applyBorder="1" applyAlignment="1" applyProtection="1">
      <alignment vertical="center" wrapText="1"/>
      <protection locked="0"/>
    </xf>
    <xf numFmtId="0" fontId="2" fillId="0" borderId="0" xfId="0" applyFont="1" applyBorder="1" applyAlignment="1">
      <alignment vertical="center" wrapText="1"/>
    </xf>
    <xf numFmtId="0" fontId="14" fillId="0" borderId="0" xfId="0" applyFont="1" applyBorder="1" applyAlignment="1">
      <alignment horizontal="left" vertical="center" wrapText="1"/>
    </xf>
    <xf numFmtId="0" fontId="15" fillId="0" borderId="0" xfId="0" applyFont="1" applyFill="1" applyBorder="1" applyAlignment="1">
      <alignment vertical="center" wrapText="1"/>
    </xf>
    <xf numFmtId="0" fontId="2" fillId="2" borderId="7" xfId="0" applyFont="1" applyFill="1" applyBorder="1" applyAlignment="1">
      <alignment vertical="center" wrapText="1"/>
    </xf>
    <xf numFmtId="0" fontId="18" fillId="0" borderId="0" xfId="0" applyFont="1"/>
    <xf numFmtId="0" fontId="18" fillId="0" borderId="0" xfId="0" applyFont="1" applyBorder="1"/>
    <xf numFmtId="44" fontId="12" fillId="2" borderId="5" xfId="0" applyNumberFormat="1" applyFont="1" applyFill="1" applyBorder="1" applyAlignment="1">
      <alignment horizontal="center" vertical="center" wrapText="1"/>
    </xf>
    <xf numFmtId="0" fontId="23" fillId="0" borderId="5" xfId="0" applyFont="1" applyBorder="1" applyAlignment="1" applyProtection="1">
      <alignment horizontal="center" vertical="center" wrapText="1"/>
      <protection locked="0"/>
    </xf>
    <xf numFmtId="0" fontId="23" fillId="0" borderId="5" xfId="0" applyFont="1" applyFill="1" applyBorder="1" applyAlignment="1">
      <alignment horizontal="center" vertical="center" wrapText="1"/>
    </xf>
    <xf numFmtId="0" fontId="23" fillId="0" borderId="5" xfId="0" applyFont="1" applyBorder="1" applyAlignment="1">
      <alignment horizontal="center" vertical="center" wrapText="1"/>
    </xf>
    <xf numFmtId="165" fontId="23" fillId="0" borderId="5" xfId="0" applyNumberFormat="1" applyFont="1" applyBorder="1" applyAlignment="1">
      <alignment horizontal="center" vertical="center" wrapText="1"/>
    </xf>
    <xf numFmtId="0" fontId="2" fillId="5" borderId="5" xfId="0" applyFont="1" applyFill="1" applyBorder="1" applyAlignment="1">
      <alignment vertical="center" wrapText="1"/>
    </xf>
    <xf numFmtId="0" fontId="3" fillId="5" borderId="5" xfId="0" applyFont="1" applyFill="1" applyBorder="1" applyAlignment="1" applyProtection="1">
      <alignment horizontal="center" vertical="center" wrapText="1"/>
      <protection locked="0"/>
    </xf>
    <xf numFmtId="44" fontId="12" fillId="5" borderId="5" xfId="0" applyNumberFormat="1" applyFont="1" applyFill="1" applyBorder="1" applyAlignment="1">
      <alignment vertical="center" wrapText="1"/>
    </xf>
    <xf numFmtId="0" fontId="4" fillId="6" borderId="11"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14" fillId="0" borderId="4" xfId="0" applyFont="1" applyBorder="1" applyAlignment="1">
      <alignment horizontal="left" vertical="center" wrapText="1"/>
    </xf>
    <xf numFmtId="0" fontId="4" fillId="6" borderId="18" xfId="0" applyFont="1" applyFill="1" applyBorder="1" applyAlignment="1">
      <alignment horizontal="center" vertical="center" wrapText="1"/>
    </xf>
    <xf numFmtId="0" fontId="15" fillId="0" borderId="4" xfId="0" applyFont="1" applyFill="1" applyBorder="1" applyAlignment="1">
      <alignment vertical="center" wrapText="1"/>
    </xf>
    <xf numFmtId="165" fontId="6" fillId="3" borderId="19" xfId="0" applyNumberFormat="1" applyFont="1" applyFill="1" applyBorder="1" applyAlignment="1" applyProtection="1">
      <alignment horizontal="center" vertical="center" wrapText="1"/>
      <protection locked="0"/>
    </xf>
    <xf numFmtId="0" fontId="2" fillId="0" borderId="4" xfId="0" applyFont="1" applyBorder="1" applyAlignment="1">
      <alignment vertical="center" wrapText="1"/>
    </xf>
    <xf numFmtId="0" fontId="8" fillId="0" borderId="4" xfId="0" applyFont="1" applyFill="1" applyBorder="1" applyAlignment="1" applyProtection="1">
      <alignment horizontal="center" vertical="center" wrapText="1"/>
      <protection locked="0"/>
    </xf>
    <xf numFmtId="0" fontId="7" fillId="0" borderId="4" xfId="0" applyFont="1" applyBorder="1" applyAlignment="1">
      <alignment vertical="center" wrapText="1"/>
    </xf>
    <xf numFmtId="0" fontId="2" fillId="2" borderId="20" xfId="0" applyFont="1" applyFill="1" applyBorder="1" applyAlignment="1">
      <alignment vertical="center" wrapText="1"/>
    </xf>
    <xf numFmtId="165" fontId="6" fillId="0" borderId="19" xfId="0" applyNumberFormat="1" applyFont="1" applyBorder="1" applyAlignment="1" applyProtection="1">
      <alignment horizontal="center" vertical="center" wrapText="1"/>
      <protection locked="0"/>
    </xf>
    <xf numFmtId="0" fontId="2" fillId="2" borderId="21" xfId="0" applyFont="1" applyFill="1" applyBorder="1" applyAlignment="1">
      <alignment vertical="center" wrapText="1"/>
    </xf>
    <xf numFmtId="0" fontId="9" fillId="6" borderId="22" xfId="0" applyFont="1" applyFill="1" applyBorder="1" applyAlignment="1">
      <alignment vertical="center" wrapText="1"/>
    </xf>
    <xf numFmtId="0" fontId="18" fillId="0" borderId="16" xfId="0" applyFont="1" applyBorder="1"/>
    <xf numFmtId="0" fontId="18" fillId="0" borderId="17" xfId="0" applyFont="1" applyBorder="1"/>
    <xf numFmtId="0" fontId="18" fillId="0" borderId="15" xfId="0" applyFont="1" applyBorder="1"/>
    <xf numFmtId="0" fontId="8" fillId="0" borderId="0" xfId="0" applyFont="1" applyFill="1" applyBorder="1" applyAlignment="1" applyProtection="1">
      <alignment horizontal="center" vertical="center" wrapText="1"/>
      <protection locked="0"/>
    </xf>
    <xf numFmtId="0" fontId="7" fillId="0" borderId="0" xfId="0" applyFont="1" applyBorder="1" applyAlignment="1">
      <alignment vertical="center" wrapText="1"/>
    </xf>
    <xf numFmtId="0" fontId="9" fillId="6" borderId="9" xfId="0" applyFont="1" applyFill="1" applyBorder="1" applyAlignment="1">
      <alignment vertical="center" wrapText="1"/>
    </xf>
    <xf numFmtId="165" fontId="26" fillId="0" borderId="0" xfId="0" applyNumberFormat="1"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9" xfId="0" applyFont="1" applyFill="1" applyBorder="1" applyAlignment="1">
      <alignment horizontal="center" vertical="center" wrapText="1"/>
    </xf>
    <xf numFmtId="44" fontId="24" fillId="0" borderId="27" xfId="3" applyFont="1" applyBorder="1" applyAlignment="1">
      <alignment horizontal="center" vertical="center" wrapText="1"/>
    </xf>
    <xf numFmtId="0" fontId="22" fillId="0" borderId="0" xfId="0" applyFont="1" applyFill="1" applyBorder="1" applyAlignment="1">
      <alignment horizontal="center" vertical="center" wrapText="1"/>
    </xf>
    <xf numFmtId="44" fontId="24" fillId="0" borderId="0" xfId="3" applyFont="1" applyBorder="1" applyAlignment="1">
      <alignment horizontal="center" vertical="center" wrapText="1"/>
    </xf>
    <xf numFmtId="0" fontId="20" fillId="0" borderId="22" xfId="0" applyFont="1" applyBorder="1" applyAlignment="1">
      <alignment horizontal="left" vertical="center" wrapText="1"/>
    </xf>
    <xf numFmtId="0" fontId="20" fillId="0" borderId="9" xfId="0" applyFont="1" applyBorder="1" applyAlignment="1">
      <alignment horizontal="left" vertical="center" wrapText="1"/>
    </xf>
    <xf numFmtId="0" fontId="21" fillId="0" borderId="9" xfId="0" applyFont="1" applyBorder="1" applyAlignment="1">
      <alignment horizontal="left" vertical="center" wrapText="1"/>
    </xf>
    <xf numFmtId="0" fontId="21" fillId="0" borderId="10" xfId="0" applyFont="1" applyBorder="1" applyAlignment="1">
      <alignment horizontal="left" vertical="center" wrapText="1"/>
    </xf>
    <xf numFmtId="0" fontId="19" fillId="0" borderId="4" xfId="0" applyFont="1" applyBorder="1" applyAlignment="1">
      <alignment horizontal="left" vertical="top" wrapText="1"/>
    </xf>
    <xf numFmtId="0" fontId="24" fillId="0" borderId="28" xfId="0" applyFont="1" applyBorder="1" applyAlignment="1">
      <alignment horizontal="center" vertical="center" wrapText="1"/>
    </xf>
    <xf numFmtId="165" fontId="24" fillId="0" borderId="8" xfId="0" applyNumberFormat="1" applyFont="1" applyBorder="1" applyAlignment="1">
      <alignment horizontal="center" vertical="center" wrapText="1"/>
    </xf>
    <xf numFmtId="0" fontId="24" fillId="0" borderId="9" xfId="0" applyFont="1" applyBorder="1" applyAlignment="1">
      <alignment horizontal="center" vertical="center" wrapText="1"/>
    </xf>
    <xf numFmtId="0" fontId="24" fillId="0" borderId="10" xfId="0" applyFont="1" applyBorder="1" applyAlignment="1">
      <alignment horizontal="center" vertical="center" wrapText="1"/>
    </xf>
    <xf numFmtId="0" fontId="25" fillId="6" borderId="22" xfId="0" applyFont="1" applyFill="1" applyBorder="1" applyAlignment="1">
      <alignment horizontal="right" vertical="center" wrapText="1"/>
    </xf>
    <xf numFmtId="0" fontId="25" fillId="6" borderId="9" xfId="0" applyFont="1" applyFill="1" applyBorder="1" applyAlignment="1">
      <alignment horizontal="right" vertical="center" wrapText="1"/>
    </xf>
    <xf numFmtId="0" fontId="25" fillId="6" borderId="10" xfId="0" applyFont="1" applyFill="1" applyBorder="1" applyAlignment="1">
      <alignment horizontal="right" vertical="center" wrapText="1"/>
    </xf>
    <xf numFmtId="0" fontId="25" fillId="6" borderId="22" xfId="0" applyFont="1" applyFill="1" applyBorder="1" applyAlignment="1">
      <alignment horizontal="left" vertical="center" wrapText="1"/>
    </xf>
    <xf numFmtId="0" fontId="25" fillId="6" borderId="9" xfId="0" applyFont="1" applyFill="1" applyBorder="1" applyAlignment="1">
      <alignment horizontal="left" vertical="center" wrapText="1"/>
    </xf>
    <xf numFmtId="0" fontId="25" fillId="6" borderId="10" xfId="0" applyFont="1" applyFill="1" applyBorder="1" applyAlignment="1">
      <alignment horizontal="left" vertical="center" wrapText="1"/>
    </xf>
    <xf numFmtId="165" fontId="30" fillId="7" borderId="12" xfId="0" applyNumberFormat="1" applyFont="1" applyFill="1" applyBorder="1" applyAlignment="1">
      <alignment horizontal="center" vertical="center" wrapText="1"/>
    </xf>
    <xf numFmtId="165" fontId="30" fillId="7" borderId="14" xfId="0" applyNumberFormat="1" applyFont="1" applyFill="1" applyBorder="1" applyAlignment="1">
      <alignment horizontal="center" vertical="center" wrapText="1"/>
    </xf>
    <xf numFmtId="0" fontId="20" fillId="0" borderId="22" xfId="0" applyFont="1" applyBorder="1" applyAlignment="1">
      <alignment horizontal="left" vertical="center" wrapText="1"/>
    </xf>
    <xf numFmtId="0" fontId="20" fillId="0" borderId="9" xfId="0" applyFont="1" applyBorder="1" applyAlignment="1">
      <alignment horizontal="left" vertical="center" wrapText="1"/>
    </xf>
    <xf numFmtId="0" fontId="21" fillId="0" borderId="9" xfId="0" applyFont="1" applyBorder="1" applyAlignment="1">
      <alignment horizontal="left" vertical="center" wrapText="1"/>
    </xf>
    <xf numFmtId="0" fontId="21" fillId="0" borderId="10" xfId="0" applyFont="1" applyBorder="1" applyAlignment="1">
      <alignment horizontal="left"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8" fillId="5" borderId="5" xfId="0" applyFont="1" applyFill="1" applyBorder="1" applyAlignment="1" applyProtection="1">
      <alignment horizontal="center" vertical="center" wrapText="1"/>
      <protection locked="0"/>
    </xf>
    <xf numFmtId="0" fontId="2" fillId="4" borderId="1" xfId="0" applyFont="1" applyFill="1" applyBorder="1" applyAlignment="1" applyProtection="1">
      <alignment horizontal="center" vertical="top" wrapText="1"/>
      <protection locked="0"/>
    </xf>
    <xf numFmtId="0" fontId="2" fillId="4" borderId="2" xfId="0" applyFont="1" applyFill="1" applyBorder="1" applyAlignment="1" applyProtection="1">
      <alignment horizontal="center" vertical="top" wrapText="1"/>
      <protection locked="0"/>
    </xf>
    <xf numFmtId="0" fontId="2" fillId="4" borderId="3" xfId="0" applyFont="1" applyFill="1" applyBorder="1" applyAlignment="1" applyProtection="1">
      <alignment horizontal="center" vertical="top" wrapText="1"/>
      <protection locked="0"/>
    </xf>
    <xf numFmtId="0" fontId="2" fillId="4" borderId="4" xfId="0" applyFont="1" applyFill="1" applyBorder="1" applyAlignment="1" applyProtection="1">
      <alignment horizontal="center" vertical="top" wrapText="1"/>
      <protection locked="0"/>
    </xf>
    <xf numFmtId="0" fontId="2" fillId="4" borderId="0" xfId="0" applyFont="1" applyFill="1" applyBorder="1" applyAlignment="1" applyProtection="1">
      <alignment horizontal="center" vertical="top" wrapText="1"/>
      <protection locked="0"/>
    </xf>
    <xf numFmtId="0" fontId="2" fillId="4" borderId="6" xfId="0" applyFont="1" applyFill="1" applyBorder="1" applyAlignment="1" applyProtection="1">
      <alignment horizontal="center" vertical="top" wrapText="1"/>
      <protection locked="0"/>
    </xf>
    <xf numFmtId="0" fontId="16" fillId="2" borderId="7" xfId="0" applyFont="1" applyFill="1" applyBorder="1" applyAlignment="1">
      <alignment horizontal="left" vertical="center" wrapText="1" indent="1"/>
    </xf>
    <xf numFmtId="0" fontId="16" fillId="2" borderId="0" xfId="0" applyFont="1" applyFill="1" applyBorder="1" applyAlignment="1">
      <alignment horizontal="left" vertical="center" wrapText="1" indent="1"/>
    </xf>
    <xf numFmtId="0" fontId="9" fillId="6" borderId="8"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9" fillId="6" borderId="10"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5" fillId="6" borderId="9"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166" fontId="11" fillId="6" borderId="25" xfId="1" applyNumberFormat="1" applyFont="1" applyFill="1" applyBorder="1" applyAlignment="1">
      <alignment horizontal="center" vertical="center" wrapText="1"/>
    </xf>
    <xf numFmtId="166" fontId="11" fillId="6" borderId="26" xfId="1" applyNumberFormat="1" applyFont="1" applyFill="1" applyBorder="1" applyAlignment="1">
      <alignment horizontal="center" vertical="center" wrapText="1"/>
    </xf>
    <xf numFmtId="0" fontId="9" fillId="6" borderId="22" xfId="0" applyFont="1" applyFill="1" applyBorder="1" applyAlignment="1">
      <alignment horizontal="center" vertical="center" wrapText="1"/>
    </xf>
    <xf numFmtId="0" fontId="17" fillId="8" borderId="22" xfId="4" applyFont="1" applyFill="1" applyBorder="1" applyAlignment="1">
      <alignment horizontal="left" vertical="center" wrapText="1"/>
    </xf>
    <xf numFmtId="0" fontId="17" fillId="8" borderId="10" xfId="4" applyFont="1" applyFill="1" applyBorder="1" applyAlignment="1">
      <alignment horizontal="left" vertical="center" wrapText="1"/>
    </xf>
    <xf numFmtId="0" fontId="19" fillId="0" borderId="4" xfId="0" applyFont="1" applyBorder="1" applyAlignment="1">
      <alignment horizontal="left" vertical="top" wrapText="1"/>
    </xf>
    <xf numFmtId="0" fontId="19" fillId="0" borderId="0" xfId="0" applyFont="1" applyBorder="1" applyAlignment="1">
      <alignment horizontal="left" vertical="top" wrapText="1"/>
    </xf>
    <xf numFmtId="0" fontId="25" fillId="6" borderId="23" xfId="0" applyFont="1" applyFill="1" applyBorder="1" applyAlignment="1">
      <alignment horizontal="right" vertical="center" wrapText="1"/>
    </xf>
    <xf numFmtId="0" fontId="25" fillId="6" borderId="24" xfId="0" applyFont="1" applyFill="1" applyBorder="1" applyAlignment="1">
      <alignment horizontal="right" vertical="center" wrapText="1"/>
    </xf>
    <xf numFmtId="0" fontId="29" fillId="0" borderId="8" xfId="0" applyFont="1" applyFill="1" applyBorder="1" applyAlignment="1">
      <alignment horizontal="center" vertical="center" wrapText="1"/>
    </xf>
    <xf numFmtId="0" fontId="29" fillId="0" borderId="9" xfId="0" applyFont="1" applyFill="1" applyBorder="1" applyAlignment="1">
      <alignment horizontal="center" vertical="center" wrapText="1"/>
    </xf>
    <xf numFmtId="0" fontId="29" fillId="0" borderId="20" xfId="0" applyFont="1" applyFill="1" applyBorder="1" applyAlignment="1">
      <alignment horizontal="center" vertical="center" wrapText="1"/>
    </xf>
  </cellXfs>
  <cellStyles count="5">
    <cellStyle name="Euro" xfId="2" xr:uid="{00000000-0005-0000-0000-000000000000}"/>
    <cellStyle name="Milliers" xfId="1" builtinId="3"/>
    <cellStyle name="Monétaire" xfId="3" builtinId="4"/>
    <cellStyle name="Normal" xfId="0" builtinId="0"/>
    <cellStyle name="Normal 2" xfId="4" xr:uid="{00000000-0005-0000-0000-000004000000}"/>
  </cellStyles>
  <dxfs count="0"/>
  <tableStyles count="0" defaultTableStyle="TableStyleMedium2" defaultPivotStyle="PivotStyleLight16"/>
  <colors>
    <mruColors>
      <color rgb="FF003399"/>
      <color rgb="FFDA291C"/>
      <color rgb="FF250E6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1</xdr:rowOff>
    </xdr:from>
    <xdr:to>
      <xdr:col>1</xdr:col>
      <xdr:colOff>2529616</xdr:colOff>
      <xdr:row>3</xdr:row>
      <xdr:rowOff>153082</xdr:rowOff>
    </xdr:to>
    <xdr:pic>
      <xdr:nvPicPr>
        <xdr:cNvPr id="7" name="Imag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762000" y="333376"/>
          <a:ext cx="2529616" cy="130968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BT149"/>
  <sheetViews>
    <sheetView showGridLines="0" tabSelected="1" topLeftCell="A25" zoomScale="55" zoomScaleNormal="55" zoomScalePageLayoutView="70" workbookViewId="0">
      <selection activeCell="B33" sqref="B33"/>
    </sheetView>
  </sheetViews>
  <sheetFormatPr baseColWidth="10" defaultRowHeight="13" x14ac:dyDescent="0.35"/>
  <cols>
    <col min="1" max="1" width="3.453125" style="2" customWidth="1"/>
    <col min="2" max="2" width="59" style="2" customWidth="1"/>
    <col min="3" max="4" width="14.1796875" style="2" customWidth="1"/>
    <col min="5" max="5" width="11.7265625" style="2" customWidth="1"/>
    <col min="6" max="9" width="10.81640625" style="2" customWidth="1"/>
    <col min="10" max="10" width="19.26953125" style="2" customWidth="1"/>
    <col min="11" max="11" width="19.54296875" style="2" customWidth="1"/>
    <col min="12" max="12" width="1.81640625" style="1" customWidth="1"/>
    <col min="13" max="13" width="1.54296875" style="1" customWidth="1"/>
    <col min="14" max="14" width="19.453125" style="2" customWidth="1"/>
    <col min="15" max="15" width="28.81640625" style="2" customWidth="1"/>
    <col min="16" max="16" width="15.453125" style="2" customWidth="1"/>
    <col min="17" max="17" width="2.7265625" style="1" customWidth="1"/>
    <col min="18" max="18" width="11.453125" style="6"/>
    <col min="19" max="72" width="11.453125" style="1"/>
    <col min="73" max="257" width="11.453125" style="2"/>
    <col min="258" max="258" width="3.1796875" style="2" customWidth="1"/>
    <col min="259" max="259" width="87.1796875" style="2" customWidth="1"/>
    <col min="260" max="265" width="10.81640625" style="2" customWidth="1"/>
    <col min="266" max="267" width="16.26953125" style="2" customWidth="1"/>
    <col min="268" max="268" width="1.81640625" style="2" customWidth="1"/>
    <col min="269" max="269" width="1.54296875" style="2" customWidth="1"/>
    <col min="270" max="270" width="9.26953125" style="2" customWidth="1"/>
    <col min="271" max="271" width="25.54296875" style="2" customWidth="1"/>
    <col min="272" max="272" width="13.453125" style="2" customWidth="1"/>
    <col min="273" max="273" width="2.7265625" style="2" customWidth="1"/>
    <col min="274" max="513" width="11.453125" style="2"/>
    <col min="514" max="514" width="3.1796875" style="2" customWidth="1"/>
    <col min="515" max="515" width="87.1796875" style="2" customWidth="1"/>
    <col min="516" max="521" width="10.81640625" style="2" customWidth="1"/>
    <col min="522" max="523" width="16.26953125" style="2" customWidth="1"/>
    <col min="524" max="524" width="1.81640625" style="2" customWidth="1"/>
    <col min="525" max="525" width="1.54296875" style="2" customWidth="1"/>
    <col min="526" max="526" width="9.26953125" style="2" customWidth="1"/>
    <col min="527" max="527" width="25.54296875" style="2" customWidth="1"/>
    <col min="528" max="528" width="13.453125" style="2" customWidth="1"/>
    <col min="529" max="529" width="2.7265625" style="2" customWidth="1"/>
    <col min="530" max="769" width="11.453125" style="2"/>
    <col min="770" max="770" width="3.1796875" style="2" customWidth="1"/>
    <col min="771" max="771" width="87.1796875" style="2" customWidth="1"/>
    <col min="772" max="777" width="10.81640625" style="2" customWidth="1"/>
    <col min="778" max="779" width="16.26953125" style="2" customWidth="1"/>
    <col min="780" max="780" width="1.81640625" style="2" customWidth="1"/>
    <col min="781" max="781" width="1.54296875" style="2" customWidth="1"/>
    <col min="782" max="782" width="9.26953125" style="2" customWidth="1"/>
    <col min="783" max="783" width="25.54296875" style="2" customWidth="1"/>
    <col min="784" max="784" width="13.453125" style="2" customWidth="1"/>
    <col min="785" max="785" width="2.7265625" style="2" customWidth="1"/>
    <col min="786" max="1025" width="11.453125" style="2"/>
    <col min="1026" max="1026" width="3.1796875" style="2" customWidth="1"/>
    <col min="1027" max="1027" width="87.1796875" style="2" customWidth="1"/>
    <col min="1028" max="1033" width="10.81640625" style="2" customWidth="1"/>
    <col min="1034" max="1035" width="16.26953125" style="2" customWidth="1"/>
    <col min="1036" max="1036" width="1.81640625" style="2" customWidth="1"/>
    <col min="1037" max="1037" width="1.54296875" style="2" customWidth="1"/>
    <col min="1038" max="1038" width="9.26953125" style="2" customWidth="1"/>
    <col min="1039" max="1039" width="25.54296875" style="2" customWidth="1"/>
    <col min="1040" max="1040" width="13.453125" style="2" customWidth="1"/>
    <col min="1041" max="1041" width="2.7265625" style="2" customWidth="1"/>
    <col min="1042" max="1281" width="11.453125" style="2"/>
    <col min="1282" max="1282" width="3.1796875" style="2" customWidth="1"/>
    <col min="1283" max="1283" width="87.1796875" style="2" customWidth="1"/>
    <col min="1284" max="1289" width="10.81640625" style="2" customWidth="1"/>
    <col min="1290" max="1291" width="16.26953125" style="2" customWidth="1"/>
    <col min="1292" max="1292" width="1.81640625" style="2" customWidth="1"/>
    <col min="1293" max="1293" width="1.54296875" style="2" customWidth="1"/>
    <col min="1294" max="1294" width="9.26953125" style="2" customWidth="1"/>
    <col min="1295" max="1295" width="25.54296875" style="2" customWidth="1"/>
    <col min="1296" max="1296" width="13.453125" style="2" customWidth="1"/>
    <col min="1297" max="1297" width="2.7265625" style="2" customWidth="1"/>
    <col min="1298" max="1537" width="11.453125" style="2"/>
    <col min="1538" max="1538" width="3.1796875" style="2" customWidth="1"/>
    <col min="1539" max="1539" width="87.1796875" style="2" customWidth="1"/>
    <col min="1540" max="1545" width="10.81640625" style="2" customWidth="1"/>
    <col min="1546" max="1547" width="16.26953125" style="2" customWidth="1"/>
    <col min="1548" max="1548" width="1.81640625" style="2" customWidth="1"/>
    <col min="1549" max="1549" width="1.54296875" style="2" customWidth="1"/>
    <col min="1550" max="1550" width="9.26953125" style="2" customWidth="1"/>
    <col min="1551" max="1551" width="25.54296875" style="2" customWidth="1"/>
    <col min="1552" max="1552" width="13.453125" style="2" customWidth="1"/>
    <col min="1553" max="1553" width="2.7265625" style="2" customWidth="1"/>
    <col min="1554" max="1793" width="11.453125" style="2"/>
    <col min="1794" max="1794" width="3.1796875" style="2" customWidth="1"/>
    <col min="1795" max="1795" width="87.1796875" style="2" customWidth="1"/>
    <col min="1796" max="1801" width="10.81640625" style="2" customWidth="1"/>
    <col min="1802" max="1803" width="16.26953125" style="2" customWidth="1"/>
    <col min="1804" max="1804" width="1.81640625" style="2" customWidth="1"/>
    <col min="1805" max="1805" width="1.54296875" style="2" customWidth="1"/>
    <col min="1806" max="1806" width="9.26953125" style="2" customWidth="1"/>
    <col min="1807" max="1807" width="25.54296875" style="2" customWidth="1"/>
    <col min="1808" max="1808" width="13.453125" style="2" customWidth="1"/>
    <col min="1809" max="1809" width="2.7265625" style="2" customWidth="1"/>
    <col min="1810" max="2049" width="11.453125" style="2"/>
    <col min="2050" max="2050" width="3.1796875" style="2" customWidth="1"/>
    <col min="2051" max="2051" width="87.1796875" style="2" customWidth="1"/>
    <col min="2052" max="2057" width="10.81640625" style="2" customWidth="1"/>
    <col min="2058" max="2059" width="16.26953125" style="2" customWidth="1"/>
    <col min="2060" max="2060" width="1.81640625" style="2" customWidth="1"/>
    <col min="2061" max="2061" width="1.54296875" style="2" customWidth="1"/>
    <col min="2062" max="2062" width="9.26953125" style="2" customWidth="1"/>
    <col min="2063" max="2063" width="25.54296875" style="2" customWidth="1"/>
    <col min="2064" max="2064" width="13.453125" style="2" customWidth="1"/>
    <col min="2065" max="2065" width="2.7265625" style="2" customWidth="1"/>
    <col min="2066" max="2305" width="11.453125" style="2"/>
    <col min="2306" max="2306" width="3.1796875" style="2" customWidth="1"/>
    <col min="2307" max="2307" width="87.1796875" style="2" customWidth="1"/>
    <col min="2308" max="2313" width="10.81640625" style="2" customWidth="1"/>
    <col min="2314" max="2315" width="16.26953125" style="2" customWidth="1"/>
    <col min="2316" max="2316" width="1.81640625" style="2" customWidth="1"/>
    <col min="2317" max="2317" width="1.54296875" style="2" customWidth="1"/>
    <col min="2318" max="2318" width="9.26953125" style="2" customWidth="1"/>
    <col min="2319" max="2319" width="25.54296875" style="2" customWidth="1"/>
    <col min="2320" max="2320" width="13.453125" style="2" customWidth="1"/>
    <col min="2321" max="2321" width="2.7265625" style="2" customWidth="1"/>
    <col min="2322" max="2561" width="11.453125" style="2"/>
    <col min="2562" max="2562" width="3.1796875" style="2" customWidth="1"/>
    <col min="2563" max="2563" width="87.1796875" style="2" customWidth="1"/>
    <col min="2564" max="2569" width="10.81640625" style="2" customWidth="1"/>
    <col min="2570" max="2571" width="16.26953125" style="2" customWidth="1"/>
    <col min="2572" max="2572" width="1.81640625" style="2" customWidth="1"/>
    <col min="2573" max="2573" width="1.54296875" style="2" customWidth="1"/>
    <col min="2574" max="2574" width="9.26953125" style="2" customWidth="1"/>
    <col min="2575" max="2575" width="25.54296875" style="2" customWidth="1"/>
    <col min="2576" max="2576" width="13.453125" style="2" customWidth="1"/>
    <col min="2577" max="2577" width="2.7265625" style="2" customWidth="1"/>
    <col min="2578" max="2817" width="11.453125" style="2"/>
    <col min="2818" max="2818" width="3.1796875" style="2" customWidth="1"/>
    <col min="2819" max="2819" width="87.1796875" style="2" customWidth="1"/>
    <col min="2820" max="2825" width="10.81640625" style="2" customWidth="1"/>
    <col min="2826" max="2827" width="16.26953125" style="2" customWidth="1"/>
    <col min="2828" max="2828" width="1.81640625" style="2" customWidth="1"/>
    <col min="2829" max="2829" width="1.54296875" style="2" customWidth="1"/>
    <col min="2830" max="2830" width="9.26953125" style="2" customWidth="1"/>
    <col min="2831" max="2831" width="25.54296875" style="2" customWidth="1"/>
    <col min="2832" max="2832" width="13.453125" style="2" customWidth="1"/>
    <col min="2833" max="2833" width="2.7265625" style="2" customWidth="1"/>
    <col min="2834" max="3073" width="11.453125" style="2"/>
    <col min="3074" max="3074" width="3.1796875" style="2" customWidth="1"/>
    <col min="3075" max="3075" width="87.1796875" style="2" customWidth="1"/>
    <col min="3076" max="3081" width="10.81640625" style="2" customWidth="1"/>
    <col min="3082" max="3083" width="16.26953125" style="2" customWidth="1"/>
    <col min="3084" max="3084" width="1.81640625" style="2" customWidth="1"/>
    <col min="3085" max="3085" width="1.54296875" style="2" customWidth="1"/>
    <col min="3086" max="3086" width="9.26953125" style="2" customWidth="1"/>
    <col min="3087" max="3087" width="25.54296875" style="2" customWidth="1"/>
    <col min="3088" max="3088" width="13.453125" style="2" customWidth="1"/>
    <col min="3089" max="3089" width="2.7265625" style="2" customWidth="1"/>
    <col min="3090" max="3329" width="11.453125" style="2"/>
    <col min="3330" max="3330" width="3.1796875" style="2" customWidth="1"/>
    <col min="3331" max="3331" width="87.1796875" style="2" customWidth="1"/>
    <col min="3332" max="3337" width="10.81640625" style="2" customWidth="1"/>
    <col min="3338" max="3339" width="16.26953125" style="2" customWidth="1"/>
    <col min="3340" max="3340" width="1.81640625" style="2" customWidth="1"/>
    <col min="3341" max="3341" width="1.54296875" style="2" customWidth="1"/>
    <col min="3342" max="3342" width="9.26953125" style="2" customWidth="1"/>
    <col min="3343" max="3343" width="25.54296875" style="2" customWidth="1"/>
    <col min="3344" max="3344" width="13.453125" style="2" customWidth="1"/>
    <col min="3345" max="3345" width="2.7265625" style="2" customWidth="1"/>
    <col min="3346" max="3585" width="11.453125" style="2"/>
    <col min="3586" max="3586" width="3.1796875" style="2" customWidth="1"/>
    <col min="3587" max="3587" width="87.1796875" style="2" customWidth="1"/>
    <col min="3588" max="3593" width="10.81640625" style="2" customWidth="1"/>
    <col min="3594" max="3595" width="16.26953125" style="2" customWidth="1"/>
    <col min="3596" max="3596" width="1.81640625" style="2" customWidth="1"/>
    <col min="3597" max="3597" width="1.54296875" style="2" customWidth="1"/>
    <col min="3598" max="3598" width="9.26953125" style="2" customWidth="1"/>
    <col min="3599" max="3599" width="25.54296875" style="2" customWidth="1"/>
    <col min="3600" max="3600" width="13.453125" style="2" customWidth="1"/>
    <col min="3601" max="3601" width="2.7265625" style="2" customWidth="1"/>
    <col min="3602" max="3841" width="11.453125" style="2"/>
    <col min="3842" max="3842" width="3.1796875" style="2" customWidth="1"/>
    <col min="3843" max="3843" width="87.1796875" style="2" customWidth="1"/>
    <col min="3844" max="3849" width="10.81640625" style="2" customWidth="1"/>
    <col min="3850" max="3851" width="16.26953125" style="2" customWidth="1"/>
    <col min="3852" max="3852" width="1.81640625" style="2" customWidth="1"/>
    <col min="3853" max="3853" width="1.54296875" style="2" customWidth="1"/>
    <col min="3854" max="3854" width="9.26953125" style="2" customWidth="1"/>
    <col min="3855" max="3855" width="25.54296875" style="2" customWidth="1"/>
    <col min="3856" max="3856" width="13.453125" style="2" customWidth="1"/>
    <col min="3857" max="3857" width="2.7265625" style="2" customWidth="1"/>
    <col min="3858" max="4097" width="11.453125" style="2"/>
    <col min="4098" max="4098" width="3.1796875" style="2" customWidth="1"/>
    <col min="4099" max="4099" width="87.1796875" style="2" customWidth="1"/>
    <col min="4100" max="4105" width="10.81640625" style="2" customWidth="1"/>
    <col min="4106" max="4107" width="16.26953125" style="2" customWidth="1"/>
    <col min="4108" max="4108" width="1.81640625" style="2" customWidth="1"/>
    <col min="4109" max="4109" width="1.54296875" style="2" customWidth="1"/>
    <col min="4110" max="4110" width="9.26953125" style="2" customWidth="1"/>
    <col min="4111" max="4111" width="25.54296875" style="2" customWidth="1"/>
    <col min="4112" max="4112" width="13.453125" style="2" customWidth="1"/>
    <col min="4113" max="4113" width="2.7265625" style="2" customWidth="1"/>
    <col min="4114" max="4353" width="11.453125" style="2"/>
    <col min="4354" max="4354" width="3.1796875" style="2" customWidth="1"/>
    <col min="4355" max="4355" width="87.1796875" style="2" customWidth="1"/>
    <col min="4356" max="4361" width="10.81640625" style="2" customWidth="1"/>
    <col min="4362" max="4363" width="16.26953125" style="2" customWidth="1"/>
    <col min="4364" max="4364" width="1.81640625" style="2" customWidth="1"/>
    <col min="4365" max="4365" width="1.54296875" style="2" customWidth="1"/>
    <col min="4366" max="4366" width="9.26953125" style="2" customWidth="1"/>
    <col min="4367" max="4367" width="25.54296875" style="2" customWidth="1"/>
    <col min="4368" max="4368" width="13.453125" style="2" customWidth="1"/>
    <col min="4369" max="4369" width="2.7265625" style="2" customWidth="1"/>
    <col min="4370" max="4609" width="11.453125" style="2"/>
    <col min="4610" max="4610" width="3.1796875" style="2" customWidth="1"/>
    <col min="4611" max="4611" width="87.1796875" style="2" customWidth="1"/>
    <col min="4612" max="4617" width="10.81640625" style="2" customWidth="1"/>
    <col min="4618" max="4619" width="16.26953125" style="2" customWidth="1"/>
    <col min="4620" max="4620" width="1.81640625" style="2" customWidth="1"/>
    <col min="4621" max="4621" width="1.54296875" style="2" customWidth="1"/>
    <col min="4622" max="4622" width="9.26953125" style="2" customWidth="1"/>
    <col min="4623" max="4623" width="25.54296875" style="2" customWidth="1"/>
    <col min="4624" max="4624" width="13.453125" style="2" customWidth="1"/>
    <col min="4625" max="4625" width="2.7265625" style="2" customWidth="1"/>
    <col min="4626" max="4865" width="11.453125" style="2"/>
    <col min="4866" max="4866" width="3.1796875" style="2" customWidth="1"/>
    <col min="4867" max="4867" width="87.1796875" style="2" customWidth="1"/>
    <col min="4868" max="4873" width="10.81640625" style="2" customWidth="1"/>
    <col min="4874" max="4875" width="16.26953125" style="2" customWidth="1"/>
    <col min="4876" max="4876" width="1.81640625" style="2" customWidth="1"/>
    <col min="4877" max="4877" width="1.54296875" style="2" customWidth="1"/>
    <col min="4878" max="4878" width="9.26953125" style="2" customWidth="1"/>
    <col min="4879" max="4879" width="25.54296875" style="2" customWidth="1"/>
    <col min="4880" max="4880" width="13.453125" style="2" customWidth="1"/>
    <col min="4881" max="4881" width="2.7265625" style="2" customWidth="1"/>
    <col min="4882" max="5121" width="11.453125" style="2"/>
    <col min="5122" max="5122" width="3.1796875" style="2" customWidth="1"/>
    <col min="5123" max="5123" width="87.1796875" style="2" customWidth="1"/>
    <col min="5124" max="5129" width="10.81640625" style="2" customWidth="1"/>
    <col min="5130" max="5131" width="16.26953125" style="2" customWidth="1"/>
    <col min="5132" max="5132" width="1.81640625" style="2" customWidth="1"/>
    <col min="5133" max="5133" width="1.54296875" style="2" customWidth="1"/>
    <col min="5134" max="5134" width="9.26953125" style="2" customWidth="1"/>
    <col min="5135" max="5135" width="25.54296875" style="2" customWidth="1"/>
    <col min="5136" max="5136" width="13.453125" style="2" customWidth="1"/>
    <col min="5137" max="5137" width="2.7265625" style="2" customWidth="1"/>
    <col min="5138" max="5377" width="11.453125" style="2"/>
    <col min="5378" max="5378" width="3.1796875" style="2" customWidth="1"/>
    <col min="5379" max="5379" width="87.1796875" style="2" customWidth="1"/>
    <col min="5380" max="5385" width="10.81640625" style="2" customWidth="1"/>
    <col min="5386" max="5387" width="16.26953125" style="2" customWidth="1"/>
    <col min="5388" max="5388" width="1.81640625" style="2" customWidth="1"/>
    <col min="5389" max="5389" width="1.54296875" style="2" customWidth="1"/>
    <col min="5390" max="5390" width="9.26953125" style="2" customWidth="1"/>
    <col min="5391" max="5391" width="25.54296875" style="2" customWidth="1"/>
    <col min="5392" max="5392" width="13.453125" style="2" customWidth="1"/>
    <col min="5393" max="5393" width="2.7265625" style="2" customWidth="1"/>
    <col min="5394" max="5633" width="11.453125" style="2"/>
    <col min="5634" max="5634" width="3.1796875" style="2" customWidth="1"/>
    <col min="5635" max="5635" width="87.1796875" style="2" customWidth="1"/>
    <col min="5636" max="5641" width="10.81640625" style="2" customWidth="1"/>
    <col min="5642" max="5643" width="16.26953125" style="2" customWidth="1"/>
    <col min="5644" max="5644" width="1.81640625" style="2" customWidth="1"/>
    <col min="5645" max="5645" width="1.54296875" style="2" customWidth="1"/>
    <col min="5646" max="5646" width="9.26953125" style="2" customWidth="1"/>
    <col min="5647" max="5647" width="25.54296875" style="2" customWidth="1"/>
    <col min="5648" max="5648" width="13.453125" style="2" customWidth="1"/>
    <col min="5649" max="5649" width="2.7265625" style="2" customWidth="1"/>
    <col min="5650" max="5889" width="11.453125" style="2"/>
    <col min="5890" max="5890" width="3.1796875" style="2" customWidth="1"/>
    <col min="5891" max="5891" width="87.1796875" style="2" customWidth="1"/>
    <col min="5892" max="5897" width="10.81640625" style="2" customWidth="1"/>
    <col min="5898" max="5899" width="16.26953125" style="2" customWidth="1"/>
    <col min="5900" max="5900" width="1.81640625" style="2" customWidth="1"/>
    <col min="5901" max="5901" width="1.54296875" style="2" customWidth="1"/>
    <col min="5902" max="5902" width="9.26953125" style="2" customWidth="1"/>
    <col min="5903" max="5903" width="25.54296875" style="2" customWidth="1"/>
    <col min="5904" max="5904" width="13.453125" style="2" customWidth="1"/>
    <col min="5905" max="5905" width="2.7265625" style="2" customWidth="1"/>
    <col min="5906" max="6145" width="11.453125" style="2"/>
    <col min="6146" max="6146" width="3.1796875" style="2" customWidth="1"/>
    <col min="6147" max="6147" width="87.1796875" style="2" customWidth="1"/>
    <col min="6148" max="6153" width="10.81640625" style="2" customWidth="1"/>
    <col min="6154" max="6155" width="16.26953125" style="2" customWidth="1"/>
    <col min="6156" max="6156" width="1.81640625" style="2" customWidth="1"/>
    <col min="6157" max="6157" width="1.54296875" style="2" customWidth="1"/>
    <col min="6158" max="6158" width="9.26953125" style="2" customWidth="1"/>
    <col min="6159" max="6159" width="25.54296875" style="2" customWidth="1"/>
    <col min="6160" max="6160" width="13.453125" style="2" customWidth="1"/>
    <col min="6161" max="6161" width="2.7265625" style="2" customWidth="1"/>
    <col min="6162" max="6401" width="11.453125" style="2"/>
    <col min="6402" max="6402" width="3.1796875" style="2" customWidth="1"/>
    <col min="6403" max="6403" width="87.1796875" style="2" customWidth="1"/>
    <col min="6404" max="6409" width="10.81640625" style="2" customWidth="1"/>
    <col min="6410" max="6411" width="16.26953125" style="2" customWidth="1"/>
    <col min="6412" max="6412" width="1.81640625" style="2" customWidth="1"/>
    <col min="6413" max="6413" width="1.54296875" style="2" customWidth="1"/>
    <col min="6414" max="6414" width="9.26953125" style="2" customWidth="1"/>
    <col min="6415" max="6415" width="25.54296875" style="2" customWidth="1"/>
    <col min="6416" max="6416" width="13.453125" style="2" customWidth="1"/>
    <col min="6417" max="6417" width="2.7265625" style="2" customWidth="1"/>
    <col min="6418" max="6657" width="11.453125" style="2"/>
    <col min="6658" max="6658" width="3.1796875" style="2" customWidth="1"/>
    <col min="6659" max="6659" width="87.1796875" style="2" customWidth="1"/>
    <col min="6660" max="6665" width="10.81640625" style="2" customWidth="1"/>
    <col min="6666" max="6667" width="16.26953125" style="2" customWidth="1"/>
    <col min="6668" max="6668" width="1.81640625" style="2" customWidth="1"/>
    <col min="6669" max="6669" width="1.54296875" style="2" customWidth="1"/>
    <col min="6670" max="6670" width="9.26953125" style="2" customWidth="1"/>
    <col min="6671" max="6671" width="25.54296875" style="2" customWidth="1"/>
    <col min="6672" max="6672" width="13.453125" style="2" customWidth="1"/>
    <col min="6673" max="6673" width="2.7265625" style="2" customWidth="1"/>
    <col min="6674" max="6913" width="11.453125" style="2"/>
    <col min="6914" max="6914" width="3.1796875" style="2" customWidth="1"/>
    <col min="6915" max="6915" width="87.1796875" style="2" customWidth="1"/>
    <col min="6916" max="6921" width="10.81640625" style="2" customWidth="1"/>
    <col min="6922" max="6923" width="16.26953125" style="2" customWidth="1"/>
    <col min="6924" max="6924" width="1.81640625" style="2" customWidth="1"/>
    <col min="6925" max="6925" width="1.54296875" style="2" customWidth="1"/>
    <col min="6926" max="6926" width="9.26953125" style="2" customWidth="1"/>
    <col min="6927" max="6927" width="25.54296875" style="2" customWidth="1"/>
    <col min="6928" max="6928" width="13.453125" style="2" customWidth="1"/>
    <col min="6929" max="6929" width="2.7265625" style="2" customWidth="1"/>
    <col min="6930" max="7169" width="11.453125" style="2"/>
    <col min="7170" max="7170" width="3.1796875" style="2" customWidth="1"/>
    <col min="7171" max="7171" width="87.1796875" style="2" customWidth="1"/>
    <col min="7172" max="7177" width="10.81640625" style="2" customWidth="1"/>
    <col min="7178" max="7179" width="16.26953125" style="2" customWidth="1"/>
    <col min="7180" max="7180" width="1.81640625" style="2" customWidth="1"/>
    <col min="7181" max="7181" width="1.54296875" style="2" customWidth="1"/>
    <col min="7182" max="7182" width="9.26953125" style="2" customWidth="1"/>
    <col min="7183" max="7183" width="25.54296875" style="2" customWidth="1"/>
    <col min="7184" max="7184" width="13.453125" style="2" customWidth="1"/>
    <col min="7185" max="7185" width="2.7265625" style="2" customWidth="1"/>
    <col min="7186" max="7425" width="11.453125" style="2"/>
    <col min="7426" max="7426" width="3.1796875" style="2" customWidth="1"/>
    <col min="7427" max="7427" width="87.1796875" style="2" customWidth="1"/>
    <col min="7428" max="7433" width="10.81640625" style="2" customWidth="1"/>
    <col min="7434" max="7435" width="16.26953125" style="2" customWidth="1"/>
    <col min="7436" max="7436" width="1.81640625" style="2" customWidth="1"/>
    <col min="7437" max="7437" width="1.54296875" style="2" customWidth="1"/>
    <col min="7438" max="7438" width="9.26953125" style="2" customWidth="1"/>
    <col min="7439" max="7439" width="25.54296875" style="2" customWidth="1"/>
    <col min="7440" max="7440" width="13.453125" style="2" customWidth="1"/>
    <col min="7441" max="7441" width="2.7265625" style="2" customWidth="1"/>
    <col min="7442" max="7681" width="11.453125" style="2"/>
    <col min="7682" max="7682" width="3.1796875" style="2" customWidth="1"/>
    <col min="7683" max="7683" width="87.1796875" style="2" customWidth="1"/>
    <col min="7684" max="7689" width="10.81640625" style="2" customWidth="1"/>
    <col min="7690" max="7691" width="16.26953125" style="2" customWidth="1"/>
    <col min="7692" max="7692" width="1.81640625" style="2" customWidth="1"/>
    <col min="7693" max="7693" width="1.54296875" style="2" customWidth="1"/>
    <col min="7694" max="7694" width="9.26953125" style="2" customWidth="1"/>
    <col min="7695" max="7695" width="25.54296875" style="2" customWidth="1"/>
    <col min="7696" max="7696" width="13.453125" style="2" customWidth="1"/>
    <col min="7697" max="7697" width="2.7265625" style="2" customWidth="1"/>
    <col min="7698" max="7937" width="11.453125" style="2"/>
    <col min="7938" max="7938" width="3.1796875" style="2" customWidth="1"/>
    <col min="7939" max="7939" width="87.1796875" style="2" customWidth="1"/>
    <col min="7940" max="7945" width="10.81640625" style="2" customWidth="1"/>
    <col min="7946" max="7947" width="16.26953125" style="2" customWidth="1"/>
    <col min="7948" max="7948" width="1.81640625" style="2" customWidth="1"/>
    <col min="7949" max="7949" width="1.54296875" style="2" customWidth="1"/>
    <col min="7950" max="7950" width="9.26953125" style="2" customWidth="1"/>
    <col min="7951" max="7951" width="25.54296875" style="2" customWidth="1"/>
    <col min="7952" max="7952" width="13.453125" style="2" customWidth="1"/>
    <col min="7953" max="7953" width="2.7265625" style="2" customWidth="1"/>
    <col min="7954" max="8193" width="11.453125" style="2"/>
    <col min="8194" max="8194" width="3.1796875" style="2" customWidth="1"/>
    <col min="8195" max="8195" width="87.1796875" style="2" customWidth="1"/>
    <col min="8196" max="8201" width="10.81640625" style="2" customWidth="1"/>
    <col min="8202" max="8203" width="16.26953125" style="2" customWidth="1"/>
    <col min="8204" max="8204" width="1.81640625" style="2" customWidth="1"/>
    <col min="8205" max="8205" width="1.54296875" style="2" customWidth="1"/>
    <col min="8206" max="8206" width="9.26953125" style="2" customWidth="1"/>
    <col min="8207" max="8207" width="25.54296875" style="2" customWidth="1"/>
    <col min="8208" max="8208" width="13.453125" style="2" customWidth="1"/>
    <col min="8209" max="8209" width="2.7265625" style="2" customWidth="1"/>
    <col min="8210" max="8449" width="11.453125" style="2"/>
    <col min="8450" max="8450" width="3.1796875" style="2" customWidth="1"/>
    <col min="8451" max="8451" width="87.1796875" style="2" customWidth="1"/>
    <col min="8452" max="8457" width="10.81640625" style="2" customWidth="1"/>
    <col min="8458" max="8459" width="16.26953125" style="2" customWidth="1"/>
    <col min="8460" max="8460" width="1.81640625" style="2" customWidth="1"/>
    <col min="8461" max="8461" width="1.54296875" style="2" customWidth="1"/>
    <col min="8462" max="8462" width="9.26953125" style="2" customWidth="1"/>
    <col min="8463" max="8463" width="25.54296875" style="2" customWidth="1"/>
    <col min="8464" max="8464" width="13.453125" style="2" customWidth="1"/>
    <col min="8465" max="8465" width="2.7265625" style="2" customWidth="1"/>
    <col min="8466" max="8705" width="11.453125" style="2"/>
    <col min="8706" max="8706" width="3.1796875" style="2" customWidth="1"/>
    <col min="8707" max="8707" width="87.1796875" style="2" customWidth="1"/>
    <col min="8708" max="8713" width="10.81640625" style="2" customWidth="1"/>
    <col min="8714" max="8715" width="16.26953125" style="2" customWidth="1"/>
    <col min="8716" max="8716" width="1.81640625" style="2" customWidth="1"/>
    <col min="8717" max="8717" width="1.54296875" style="2" customWidth="1"/>
    <col min="8718" max="8718" width="9.26953125" style="2" customWidth="1"/>
    <col min="8719" max="8719" width="25.54296875" style="2" customWidth="1"/>
    <col min="8720" max="8720" width="13.453125" style="2" customWidth="1"/>
    <col min="8721" max="8721" width="2.7265625" style="2" customWidth="1"/>
    <col min="8722" max="8961" width="11.453125" style="2"/>
    <col min="8962" max="8962" width="3.1796875" style="2" customWidth="1"/>
    <col min="8963" max="8963" width="87.1796875" style="2" customWidth="1"/>
    <col min="8964" max="8969" width="10.81640625" style="2" customWidth="1"/>
    <col min="8970" max="8971" width="16.26953125" style="2" customWidth="1"/>
    <col min="8972" max="8972" width="1.81640625" style="2" customWidth="1"/>
    <col min="8973" max="8973" width="1.54296875" style="2" customWidth="1"/>
    <col min="8974" max="8974" width="9.26953125" style="2" customWidth="1"/>
    <col min="8975" max="8975" width="25.54296875" style="2" customWidth="1"/>
    <col min="8976" max="8976" width="13.453125" style="2" customWidth="1"/>
    <col min="8977" max="8977" width="2.7265625" style="2" customWidth="1"/>
    <col min="8978" max="9217" width="11.453125" style="2"/>
    <col min="9218" max="9218" width="3.1796875" style="2" customWidth="1"/>
    <col min="9219" max="9219" width="87.1796875" style="2" customWidth="1"/>
    <col min="9220" max="9225" width="10.81640625" style="2" customWidth="1"/>
    <col min="9226" max="9227" width="16.26953125" style="2" customWidth="1"/>
    <col min="9228" max="9228" width="1.81640625" style="2" customWidth="1"/>
    <col min="9229" max="9229" width="1.54296875" style="2" customWidth="1"/>
    <col min="9230" max="9230" width="9.26953125" style="2" customWidth="1"/>
    <col min="9231" max="9231" width="25.54296875" style="2" customWidth="1"/>
    <col min="9232" max="9232" width="13.453125" style="2" customWidth="1"/>
    <col min="9233" max="9233" width="2.7265625" style="2" customWidth="1"/>
    <col min="9234" max="9473" width="11.453125" style="2"/>
    <col min="9474" max="9474" width="3.1796875" style="2" customWidth="1"/>
    <col min="9475" max="9475" width="87.1796875" style="2" customWidth="1"/>
    <col min="9476" max="9481" width="10.81640625" style="2" customWidth="1"/>
    <col min="9482" max="9483" width="16.26953125" style="2" customWidth="1"/>
    <col min="9484" max="9484" width="1.81640625" style="2" customWidth="1"/>
    <col min="9485" max="9485" width="1.54296875" style="2" customWidth="1"/>
    <col min="9486" max="9486" width="9.26953125" style="2" customWidth="1"/>
    <col min="9487" max="9487" width="25.54296875" style="2" customWidth="1"/>
    <col min="9488" max="9488" width="13.453125" style="2" customWidth="1"/>
    <col min="9489" max="9489" width="2.7265625" style="2" customWidth="1"/>
    <col min="9490" max="9729" width="11.453125" style="2"/>
    <col min="9730" max="9730" width="3.1796875" style="2" customWidth="1"/>
    <col min="9731" max="9731" width="87.1796875" style="2" customWidth="1"/>
    <col min="9732" max="9737" width="10.81640625" style="2" customWidth="1"/>
    <col min="9738" max="9739" width="16.26953125" style="2" customWidth="1"/>
    <col min="9740" max="9740" width="1.81640625" style="2" customWidth="1"/>
    <col min="9741" max="9741" width="1.54296875" style="2" customWidth="1"/>
    <col min="9742" max="9742" width="9.26953125" style="2" customWidth="1"/>
    <col min="9743" max="9743" width="25.54296875" style="2" customWidth="1"/>
    <col min="9744" max="9744" width="13.453125" style="2" customWidth="1"/>
    <col min="9745" max="9745" width="2.7265625" style="2" customWidth="1"/>
    <col min="9746" max="9985" width="11.453125" style="2"/>
    <col min="9986" max="9986" width="3.1796875" style="2" customWidth="1"/>
    <col min="9987" max="9987" width="87.1796875" style="2" customWidth="1"/>
    <col min="9988" max="9993" width="10.81640625" style="2" customWidth="1"/>
    <col min="9994" max="9995" width="16.26953125" style="2" customWidth="1"/>
    <col min="9996" max="9996" width="1.81640625" style="2" customWidth="1"/>
    <col min="9997" max="9997" width="1.54296875" style="2" customWidth="1"/>
    <col min="9998" max="9998" width="9.26953125" style="2" customWidth="1"/>
    <col min="9999" max="9999" width="25.54296875" style="2" customWidth="1"/>
    <col min="10000" max="10000" width="13.453125" style="2" customWidth="1"/>
    <col min="10001" max="10001" width="2.7265625" style="2" customWidth="1"/>
    <col min="10002" max="10241" width="11.453125" style="2"/>
    <col min="10242" max="10242" width="3.1796875" style="2" customWidth="1"/>
    <col min="10243" max="10243" width="87.1796875" style="2" customWidth="1"/>
    <col min="10244" max="10249" width="10.81640625" style="2" customWidth="1"/>
    <col min="10250" max="10251" width="16.26953125" style="2" customWidth="1"/>
    <col min="10252" max="10252" width="1.81640625" style="2" customWidth="1"/>
    <col min="10253" max="10253" width="1.54296875" style="2" customWidth="1"/>
    <col min="10254" max="10254" width="9.26953125" style="2" customWidth="1"/>
    <col min="10255" max="10255" width="25.54296875" style="2" customWidth="1"/>
    <col min="10256" max="10256" width="13.453125" style="2" customWidth="1"/>
    <col min="10257" max="10257" width="2.7265625" style="2" customWidth="1"/>
    <col min="10258" max="10497" width="11.453125" style="2"/>
    <col min="10498" max="10498" width="3.1796875" style="2" customWidth="1"/>
    <col min="10499" max="10499" width="87.1796875" style="2" customWidth="1"/>
    <col min="10500" max="10505" width="10.81640625" style="2" customWidth="1"/>
    <col min="10506" max="10507" width="16.26953125" style="2" customWidth="1"/>
    <col min="10508" max="10508" width="1.81640625" style="2" customWidth="1"/>
    <col min="10509" max="10509" width="1.54296875" style="2" customWidth="1"/>
    <col min="10510" max="10510" width="9.26953125" style="2" customWidth="1"/>
    <col min="10511" max="10511" width="25.54296875" style="2" customWidth="1"/>
    <col min="10512" max="10512" width="13.453125" style="2" customWidth="1"/>
    <col min="10513" max="10513" width="2.7265625" style="2" customWidth="1"/>
    <col min="10514" max="10753" width="11.453125" style="2"/>
    <col min="10754" max="10754" width="3.1796875" style="2" customWidth="1"/>
    <col min="10755" max="10755" width="87.1796875" style="2" customWidth="1"/>
    <col min="10756" max="10761" width="10.81640625" style="2" customWidth="1"/>
    <col min="10762" max="10763" width="16.26953125" style="2" customWidth="1"/>
    <col min="10764" max="10764" width="1.81640625" style="2" customWidth="1"/>
    <col min="10765" max="10765" width="1.54296875" style="2" customWidth="1"/>
    <col min="10766" max="10766" width="9.26953125" style="2" customWidth="1"/>
    <col min="10767" max="10767" width="25.54296875" style="2" customWidth="1"/>
    <col min="10768" max="10768" width="13.453125" style="2" customWidth="1"/>
    <col min="10769" max="10769" width="2.7265625" style="2" customWidth="1"/>
    <col min="10770" max="11009" width="11.453125" style="2"/>
    <col min="11010" max="11010" width="3.1796875" style="2" customWidth="1"/>
    <col min="11011" max="11011" width="87.1796875" style="2" customWidth="1"/>
    <col min="11012" max="11017" width="10.81640625" style="2" customWidth="1"/>
    <col min="11018" max="11019" width="16.26953125" style="2" customWidth="1"/>
    <col min="11020" max="11020" width="1.81640625" style="2" customWidth="1"/>
    <col min="11021" max="11021" width="1.54296875" style="2" customWidth="1"/>
    <col min="11022" max="11022" width="9.26953125" style="2" customWidth="1"/>
    <col min="11023" max="11023" width="25.54296875" style="2" customWidth="1"/>
    <col min="11024" max="11024" width="13.453125" style="2" customWidth="1"/>
    <col min="11025" max="11025" width="2.7265625" style="2" customWidth="1"/>
    <col min="11026" max="11265" width="11.453125" style="2"/>
    <col min="11266" max="11266" width="3.1796875" style="2" customWidth="1"/>
    <col min="11267" max="11267" width="87.1796875" style="2" customWidth="1"/>
    <col min="11268" max="11273" width="10.81640625" style="2" customWidth="1"/>
    <col min="11274" max="11275" width="16.26953125" style="2" customWidth="1"/>
    <col min="11276" max="11276" width="1.81640625" style="2" customWidth="1"/>
    <col min="11277" max="11277" width="1.54296875" style="2" customWidth="1"/>
    <col min="11278" max="11278" width="9.26953125" style="2" customWidth="1"/>
    <col min="11279" max="11279" width="25.54296875" style="2" customWidth="1"/>
    <col min="11280" max="11280" width="13.453125" style="2" customWidth="1"/>
    <col min="11281" max="11281" width="2.7265625" style="2" customWidth="1"/>
    <col min="11282" max="11521" width="11.453125" style="2"/>
    <col min="11522" max="11522" width="3.1796875" style="2" customWidth="1"/>
    <col min="11523" max="11523" width="87.1796875" style="2" customWidth="1"/>
    <col min="11524" max="11529" width="10.81640625" style="2" customWidth="1"/>
    <col min="11530" max="11531" width="16.26953125" style="2" customWidth="1"/>
    <col min="11532" max="11532" width="1.81640625" style="2" customWidth="1"/>
    <col min="11533" max="11533" width="1.54296875" style="2" customWidth="1"/>
    <col min="11534" max="11534" width="9.26953125" style="2" customWidth="1"/>
    <col min="11535" max="11535" width="25.54296875" style="2" customWidth="1"/>
    <col min="11536" max="11536" width="13.453125" style="2" customWidth="1"/>
    <col min="11537" max="11537" width="2.7265625" style="2" customWidth="1"/>
    <col min="11538" max="11777" width="11.453125" style="2"/>
    <col min="11778" max="11778" width="3.1796875" style="2" customWidth="1"/>
    <col min="11779" max="11779" width="87.1796875" style="2" customWidth="1"/>
    <col min="11780" max="11785" width="10.81640625" style="2" customWidth="1"/>
    <col min="11786" max="11787" width="16.26953125" style="2" customWidth="1"/>
    <col min="11788" max="11788" width="1.81640625" style="2" customWidth="1"/>
    <col min="11789" max="11789" width="1.54296875" style="2" customWidth="1"/>
    <col min="11790" max="11790" width="9.26953125" style="2" customWidth="1"/>
    <col min="11791" max="11791" width="25.54296875" style="2" customWidth="1"/>
    <col min="11792" max="11792" width="13.453125" style="2" customWidth="1"/>
    <col min="11793" max="11793" width="2.7265625" style="2" customWidth="1"/>
    <col min="11794" max="12033" width="11.453125" style="2"/>
    <col min="12034" max="12034" width="3.1796875" style="2" customWidth="1"/>
    <col min="12035" max="12035" width="87.1796875" style="2" customWidth="1"/>
    <col min="12036" max="12041" width="10.81640625" style="2" customWidth="1"/>
    <col min="12042" max="12043" width="16.26953125" style="2" customWidth="1"/>
    <col min="12044" max="12044" width="1.81640625" style="2" customWidth="1"/>
    <col min="12045" max="12045" width="1.54296875" style="2" customWidth="1"/>
    <col min="12046" max="12046" width="9.26953125" style="2" customWidth="1"/>
    <col min="12047" max="12047" width="25.54296875" style="2" customWidth="1"/>
    <col min="12048" max="12048" width="13.453125" style="2" customWidth="1"/>
    <col min="12049" max="12049" width="2.7265625" style="2" customWidth="1"/>
    <col min="12050" max="12289" width="11.453125" style="2"/>
    <col min="12290" max="12290" width="3.1796875" style="2" customWidth="1"/>
    <col min="12291" max="12291" width="87.1796875" style="2" customWidth="1"/>
    <col min="12292" max="12297" width="10.81640625" style="2" customWidth="1"/>
    <col min="12298" max="12299" width="16.26953125" style="2" customWidth="1"/>
    <col min="12300" max="12300" width="1.81640625" style="2" customWidth="1"/>
    <col min="12301" max="12301" width="1.54296875" style="2" customWidth="1"/>
    <col min="12302" max="12302" width="9.26953125" style="2" customWidth="1"/>
    <col min="12303" max="12303" width="25.54296875" style="2" customWidth="1"/>
    <col min="12304" max="12304" width="13.453125" style="2" customWidth="1"/>
    <col min="12305" max="12305" width="2.7265625" style="2" customWidth="1"/>
    <col min="12306" max="12545" width="11.453125" style="2"/>
    <col min="12546" max="12546" width="3.1796875" style="2" customWidth="1"/>
    <col min="12547" max="12547" width="87.1796875" style="2" customWidth="1"/>
    <col min="12548" max="12553" width="10.81640625" style="2" customWidth="1"/>
    <col min="12554" max="12555" width="16.26953125" style="2" customWidth="1"/>
    <col min="12556" max="12556" width="1.81640625" style="2" customWidth="1"/>
    <col min="12557" max="12557" width="1.54296875" style="2" customWidth="1"/>
    <col min="12558" max="12558" width="9.26953125" style="2" customWidth="1"/>
    <col min="12559" max="12559" width="25.54296875" style="2" customWidth="1"/>
    <col min="12560" max="12560" width="13.453125" style="2" customWidth="1"/>
    <col min="12561" max="12561" width="2.7265625" style="2" customWidth="1"/>
    <col min="12562" max="12801" width="11.453125" style="2"/>
    <col min="12802" max="12802" width="3.1796875" style="2" customWidth="1"/>
    <col min="12803" max="12803" width="87.1796875" style="2" customWidth="1"/>
    <col min="12804" max="12809" width="10.81640625" style="2" customWidth="1"/>
    <col min="12810" max="12811" width="16.26953125" style="2" customWidth="1"/>
    <col min="12812" max="12812" width="1.81640625" style="2" customWidth="1"/>
    <col min="12813" max="12813" width="1.54296875" style="2" customWidth="1"/>
    <col min="12814" max="12814" width="9.26953125" style="2" customWidth="1"/>
    <col min="12815" max="12815" width="25.54296875" style="2" customWidth="1"/>
    <col min="12816" max="12816" width="13.453125" style="2" customWidth="1"/>
    <col min="12817" max="12817" width="2.7265625" style="2" customWidth="1"/>
    <col min="12818" max="13057" width="11.453125" style="2"/>
    <col min="13058" max="13058" width="3.1796875" style="2" customWidth="1"/>
    <col min="13059" max="13059" width="87.1796875" style="2" customWidth="1"/>
    <col min="13060" max="13065" width="10.81640625" style="2" customWidth="1"/>
    <col min="13066" max="13067" width="16.26953125" style="2" customWidth="1"/>
    <col min="13068" max="13068" width="1.81640625" style="2" customWidth="1"/>
    <col min="13069" max="13069" width="1.54296875" style="2" customWidth="1"/>
    <col min="13070" max="13070" width="9.26953125" style="2" customWidth="1"/>
    <col min="13071" max="13071" width="25.54296875" style="2" customWidth="1"/>
    <col min="13072" max="13072" width="13.453125" style="2" customWidth="1"/>
    <col min="13073" max="13073" width="2.7265625" style="2" customWidth="1"/>
    <col min="13074" max="13313" width="11.453125" style="2"/>
    <col min="13314" max="13314" width="3.1796875" style="2" customWidth="1"/>
    <col min="13315" max="13315" width="87.1796875" style="2" customWidth="1"/>
    <col min="13316" max="13321" width="10.81640625" style="2" customWidth="1"/>
    <col min="13322" max="13323" width="16.26953125" style="2" customWidth="1"/>
    <col min="13324" max="13324" width="1.81640625" style="2" customWidth="1"/>
    <col min="13325" max="13325" width="1.54296875" style="2" customWidth="1"/>
    <col min="13326" max="13326" width="9.26953125" style="2" customWidth="1"/>
    <col min="13327" max="13327" width="25.54296875" style="2" customWidth="1"/>
    <col min="13328" max="13328" width="13.453125" style="2" customWidth="1"/>
    <col min="13329" max="13329" width="2.7265625" style="2" customWidth="1"/>
    <col min="13330" max="13569" width="11.453125" style="2"/>
    <col min="13570" max="13570" width="3.1796875" style="2" customWidth="1"/>
    <col min="13571" max="13571" width="87.1796875" style="2" customWidth="1"/>
    <col min="13572" max="13577" width="10.81640625" style="2" customWidth="1"/>
    <col min="13578" max="13579" width="16.26953125" style="2" customWidth="1"/>
    <col min="13580" max="13580" width="1.81640625" style="2" customWidth="1"/>
    <col min="13581" max="13581" width="1.54296875" style="2" customWidth="1"/>
    <col min="13582" max="13582" width="9.26953125" style="2" customWidth="1"/>
    <col min="13583" max="13583" width="25.54296875" style="2" customWidth="1"/>
    <col min="13584" max="13584" width="13.453125" style="2" customWidth="1"/>
    <col min="13585" max="13585" width="2.7265625" style="2" customWidth="1"/>
    <col min="13586" max="13825" width="11.453125" style="2"/>
    <col min="13826" max="13826" width="3.1796875" style="2" customWidth="1"/>
    <col min="13827" max="13827" width="87.1796875" style="2" customWidth="1"/>
    <col min="13828" max="13833" width="10.81640625" style="2" customWidth="1"/>
    <col min="13834" max="13835" width="16.26953125" style="2" customWidth="1"/>
    <col min="13836" max="13836" width="1.81640625" style="2" customWidth="1"/>
    <col min="13837" max="13837" width="1.54296875" style="2" customWidth="1"/>
    <col min="13838" max="13838" width="9.26953125" style="2" customWidth="1"/>
    <col min="13839" max="13839" width="25.54296875" style="2" customWidth="1"/>
    <col min="13840" max="13840" width="13.453125" style="2" customWidth="1"/>
    <col min="13841" max="13841" width="2.7265625" style="2" customWidth="1"/>
    <col min="13842" max="14081" width="11.453125" style="2"/>
    <col min="14082" max="14082" width="3.1796875" style="2" customWidth="1"/>
    <col min="14083" max="14083" width="87.1796875" style="2" customWidth="1"/>
    <col min="14084" max="14089" width="10.81640625" style="2" customWidth="1"/>
    <col min="14090" max="14091" width="16.26953125" style="2" customWidth="1"/>
    <col min="14092" max="14092" width="1.81640625" style="2" customWidth="1"/>
    <col min="14093" max="14093" width="1.54296875" style="2" customWidth="1"/>
    <col min="14094" max="14094" width="9.26953125" style="2" customWidth="1"/>
    <col min="14095" max="14095" width="25.54296875" style="2" customWidth="1"/>
    <col min="14096" max="14096" width="13.453125" style="2" customWidth="1"/>
    <col min="14097" max="14097" width="2.7265625" style="2" customWidth="1"/>
    <col min="14098" max="14337" width="11.453125" style="2"/>
    <col min="14338" max="14338" width="3.1796875" style="2" customWidth="1"/>
    <col min="14339" max="14339" width="87.1796875" style="2" customWidth="1"/>
    <col min="14340" max="14345" width="10.81640625" style="2" customWidth="1"/>
    <col min="14346" max="14347" width="16.26953125" style="2" customWidth="1"/>
    <col min="14348" max="14348" width="1.81640625" style="2" customWidth="1"/>
    <col min="14349" max="14349" width="1.54296875" style="2" customWidth="1"/>
    <col min="14350" max="14350" width="9.26953125" style="2" customWidth="1"/>
    <col min="14351" max="14351" width="25.54296875" style="2" customWidth="1"/>
    <col min="14352" max="14352" width="13.453125" style="2" customWidth="1"/>
    <col min="14353" max="14353" width="2.7265625" style="2" customWidth="1"/>
    <col min="14354" max="14593" width="11.453125" style="2"/>
    <col min="14594" max="14594" width="3.1796875" style="2" customWidth="1"/>
    <col min="14595" max="14595" width="87.1796875" style="2" customWidth="1"/>
    <col min="14596" max="14601" width="10.81640625" style="2" customWidth="1"/>
    <col min="14602" max="14603" width="16.26953125" style="2" customWidth="1"/>
    <col min="14604" max="14604" width="1.81640625" style="2" customWidth="1"/>
    <col min="14605" max="14605" width="1.54296875" style="2" customWidth="1"/>
    <col min="14606" max="14606" width="9.26953125" style="2" customWidth="1"/>
    <col min="14607" max="14607" width="25.54296875" style="2" customWidth="1"/>
    <col min="14608" max="14608" width="13.453125" style="2" customWidth="1"/>
    <col min="14609" max="14609" width="2.7265625" style="2" customWidth="1"/>
    <col min="14610" max="14849" width="11.453125" style="2"/>
    <col min="14850" max="14850" width="3.1796875" style="2" customWidth="1"/>
    <col min="14851" max="14851" width="87.1796875" style="2" customWidth="1"/>
    <col min="14852" max="14857" width="10.81640625" style="2" customWidth="1"/>
    <col min="14858" max="14859" width="16.26953125" style="2" customWidth="1"/>
    <col min="14860" max="14860" width="1.81640625" style="2" customWidth="1"/>
    <col min="14861" max="14861" width="1.54296875" style="2" customWidth="1"/>
    <col min="14862" max="14862" width="9.26953125" style="2" customWidth="1"/>
    <col min="14863" max="14863" width="25.54296875" style="2" customWidth="1"/>
    <col min="14864" max="14864" width="13.453125" style="2" customWidth="1"/>
    <col min="14865" max="14865" width="2.7265625" style="2" customWidth="1"/>
    <col min="14866" max="15105" width="11.453125" style="2"/>
    <col min="15106" max="15106" width="3.1796875" style="2" customWidth="1"/>
    <col min="15107" max="15107" width="87.1796875" style="2" customWidth="1"/>
    <col min="15108" max="15113" width="10.81640625" style="2" customWidth="1"/>
    <col min="15114" max="15115" width="16.26953125" style="2" customWidth="1"/>
    <col min="15116" max="15116" width="1.81640625" style="2" customWidth="1"/>
    <col min="15117" max="15117" width="1.54296875" style="2" customWidth="1"/>
    <col min="15118" max="15118" width="9.26953125" style="2" customWidth="1"/>
    <col min="15119" max="15119" width="25.54296875" style="2" customWidth="1"/>
    <col min="15120" max="15120" width="13.453125" style="2" customWidth="1"/>
    <col min="15121" max="15121" width="2.7265625" style="2" customWidth="1"/>
    <col min="15122" max="15361" width="11.453125" style="2"/>
    <col min="15362" max="15362" width="3.1796875" style="2" customWidth="1"/>
    <col min="15363" max="15363" width="87.1796875" style="2" customWidth="1"/>
    <col min="15364" max="15369" width="10.81640625" style="2" customWidth="1"/>
    <col min="15370" max="15371" width="16.26953125" style="2" customWidth="1"/>
    <col min="15372" max="15372" width="1.81640625" style="2" customWidth="1"/>
    <col min="15373" max="15373" width="1.54296875" style="2" customWidth="1"/>
    <col min="15374" max="15374" width="9.26953125" style="2" customWidth="1"/>
    <col min="15375" max="15375" width="25.54296875" style="2" customWidth="1"/>
    <col min="15376" max="15376" width="13.453125" style="2" customWidth="1"/>
    <col min="15377" max="15377" width="2.7265625" style="2" customWidth="1"/>
    <col min="15378" max="15617" width="11.453125" style="2"/>
    <col min="15618" max="15618" width="3.1796875" style="2" customWidth="1"/>
    <col min="15619" max="15619" width="87.1796875" style="2" customWidth="1"/>
    <col min="15620" max="15625" width="10.81640625" style="2" customWidth="1"/>
    <col min="15626" max="15627" width="16.26953125" style="2" customWidth="1"/>
    <col min="15628" max="15628" width="1.81640625" style="2" customWidth="1"/>
    <col min="15629" max="15629" width="1.54296875" style="2" customWidth="1"/>
    <col min="15630" max="15630" width="9.26953125" style="2" customWidth="1"/>
    <col min="15631" max="15631" width="25.54296875" style="2" customWidth="1"/>
    <col min="15632" max="15632" width="13.453125" style="2" customWidth="1"/>
    <col min="15633" max="15633" width="2.7265625" style="2" customWidth="1"/>
    <col min="15634" max="15873" width="11.453125" style="2"/>
    <col min="15874" max="15874" width="3.1796875" style="2" customWidth="1"/>
    <col min="15875" max="15875" width="87.1796875" style="2" customWidth="1"/>
    <col min="15876" max="15881" width="10.81640625" style="2" customWidth="1"/>
    <col min="15882" max="15883" width="16.26953125" style="2" customWidth="1"/>
    <col min="15884" max="15884" width="1.81640625" style="2" customWidth="1"/>
    <col min="15885" max="15885" width="1.54296875" style="2" customWidth="1"/>
    <col min="15886" max="15886" width="9.26953125" style="2" customWidth="1"/>
    <col min="15887" max="15887" width="25.54296875" style="2" customWidth="1"/>
    <col min="15888" max="15888" width="13.453125" style="2" customWidth="1"/>
    <col min="15889" max="15889" width="2.7265625" style="2" customWidth="1"/>
    <col min="15890" max="16129" width="11.453125" style="2"/>
    <col min="16130" max="16130" width="3.1796875" style="2" customWidth="1"/>
    <col min="16131" max="16131" width="87.1796875" style="2" customWidth="1"/>
    <col min="16132" max="16137" width="10.81640625" style="2" customWidth="1"/>
    <col min="16138" max="16139" width="16.26953125" style="2" customWidth="1"/>
    <col min="16140" max="16140" width="1.81640625" style="2" customWidth="1"/>
    <col min="16141" max="16141" width="1.54296875" style="2" customWidth="1"/>
    <col min="16142" max="16142" width="9.26953125" style="2" customWidth="1"/>
    <col min="16143" max="16143" width="25.54296875" style="2" customWidth="1"/>
    <col min="16144" max="16144" width="13.453125" style="2" customWidth="1"/>
    <col min="16145" max="16145" width="2.7265625" style="2" customWidth="1"/>
    <col min="16146" max="16384" width="11.453125" style="2"/>
  </cols>
  <sheetData>
    <row r="2" spans="2:72" ht="13.5" thickBot="1" x14ac:dyDescent="0.4"/>
    <row r="3" spans="2:72" s="5" customFormat="1" ht="91.5" customHeight="1" thickBot="1" x14ac:dyDescent="0.4">
      <c r="B3" s="70" t="s">
        <v>31</v>
      </c>
      <c r="C3" s="71"/>
      <c r="D3" s="71"/>
      <c r="E3" s="71"/>
      <c r="F3" s="71"/>
      <c r="G3" s="71"/>
      <c r="H3" s="71"/>
      <c r="I3" s="71"/>
      <c r="J3" s="71"/>
      <c r="K3" s="71"/>
      <c r="L3" s="71"/>
      <c r="M3" s="71"/>
      <c r="N3" s="71"/>
      <c r="O3" s="71"/>
      <c r="P3" s="72"/>
      <c r="Q3" s="3"/>
      <c r="R3" s="3"/>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row>
    <row r="4" spans="2:72" ht="51.75" customHeight="1" x14ac:dyDescent="0.35">
      <c r="B4" s="26"/>
      <c r="C4" s="10"/>
      <c r="D4" s="10"/>
      <c r="E4" s="10"/>
      <c r="F4" s="10"/>
      <c r="G4" s="10"/>
      <c r="H4" s="10"/>
      <c r="I4" s="10"/>
      <c r="J4" s="10"/>
      <c r="K4" s="10"/>
      <c r="L4" s="6"/>
      <c r="M4" s="6"/>
      <c r="N4" s="23" t="s">
        <v>11</v>
      </c>
      <c r="O4" s="23" t="s">
        <v>12</v>
      </c>
      <c r="P4" s="27" t="s">
        <v>13</v>
      </c>
      <c r="Q4" s="6"/>
    </row>
    <row r="5" spans="2:72" ht="18.75" customHeight="1" x14ac:dyDescent="0.35">
      <c r="B5" s="28" t="s">
        <v>17</v>
      </c>
      <c r="C5" s="11"/>
      <c r="D5" s="20"/>
      <c r="E5" s="80" t="s">
        <v>26</v>
      </c>
      <c r="F5" s="81"/>
      <c r="G5" s="81"/>
      <c r="H5" s="81"/>
      <c r="I5" s="81"/>
      <c r="J5" s="11"/>
      <c r="K5" s="11"/>
      <c r="L5" s="6"/>
      <c r="M5" s="6"/>
      <c r="N5" s="7"/>
      <c r="O5" s="8"/>
      <c r="P5" s="29">
        <v>0</v>
      </c>
      <c r="Q5" s="6"/>
    </row>
    <row r="6" spans="2:72" ht="18.75" customHeight="1" x14ac:dyDescent="0.35">
      <c r="B6" s="30"/>
      <c r="C6" s="9"/>
      <c r="D6" s="6"/>
      <c r="E6" s="6"/>
      <c r="F6" s="6"/>
      <c r="G6" s="6"/>
      <c r="H6" s="6"/>
      <c r="I6" s="6"/>
      <c r="J6" s="6"/>
      <c r="K6" s="6"/>
      <c r="L6" s="6"/>
      <c r="M6" s="6"/>
      <c r="N6" s="7"/>
      <c r="O6" s="8"/>
      <c r="P6" s="29">
        <v>0</v>
      </c>
      <c r="Q6" s="6"/>
    </row>
    <row r="7" spans="2:72" ht="18.75" customHeight="1" x14ac:dyDescent="0.35">
      <c r="B7" s="31"/>
      <c r="C7" s="40"/>
      <c r="D7" s="6"/>
      <c r="E7" s="6"/>
      <c r="F7" s="6"/>
      <c r="G7" s="6"/>
      <c r="H7" s="6"/>
      <c r="I7" s="6"/>
      <c r="J7" s="6"/>
      <c r="K7" s="6"/>
      <c r="L7" s="6"/>
      <c r="M7" s="6"/>
      <c r="N7" s="7"/>
      <c r="O7" s="8"/>
      <c r="P7" s="29">
        <v>0</v>
      </c>
      <c r="Q7" s="6"/>
    </row>
    <row r="8" spans="2:72" ht="18.75" customHeight="1" x14ac:dyDescent="0.35">
      <c r="B8" s="32" t="s">
        <v>18</v>
      </c>
      <c r="C8" s="41"/>
      <c r="D8" s="73"/>
      <c r="E8" s="73"/>
      <c r="F8" s="73"/>
      <c r="G8" s="73"/>
      <c r="H8" s="73"/>
      <c r="I8" s="6"/>
      <c r="J8" s="6"/>
      <c r="K8" s="6"/>
      <c r="L8" s="6"/>
      <c r="M8" s="6"/>
      <c r="N8" s="7"/>
      <c r="O8" s="8"/>
      <c r="P8" s="29">
        <v>0</v>
      </c>
      <c r="Q8" s="6"/>
    </row>
    <row r="9" spans="2:72" ht="18.75" customHeight="1" x14ac:dyDescent="0.35">
      <c r="B9" s="30"/>
      <c r="C9" s="9"/>
      <c r="D9" s="9"/>
      <c r="E9" s="9"/>
      <c r="F9" s="9"/>
      <c r="G9" s="9"/>
      <c r="H9" s="9"/>
      <c r="I9" s="9"/>
      <c r="J9" s="6"/>
      <c r="K9" s="6"/>
      <c r="L9" s="6"/>
      <c r="M9" s="6"/>
      <c r="N9" s="7"/>
      <c r="O9" s="8"/>
      <c r="P9" s="29">
        <v>0</v>
      </c>
      <c r="Q9" s="6"/>
    </row>
    <row r="10" spans="2:72" ht="26.25" customHeight="1" x14ac:dyDescent="0.35">
      <c r="B10" s="30"/>
      <c r="C10" s="9"/>
      <c r="D10" s="9"/>
      <c r="E10" s="9"/>
      <c r="F10" s="9"/>
      <c r="G10" s="9"/>
      <c r="H10" s="9"/>
      <c r="I10" s="9"/>
      <c r="J10" s="9"/>
      <c r="K10" s="9"/>
      <c r="L10" s="6"/>
      <c r="M10" s="6"/>
      <c r="N10" s="7"/>
      <c r="O10" s="8"/>
      <c r="P10" s="29">
        <v>0</v>
      </c>
      <c r="Q10" s="6"/>
    </row>
    <row r="11" spans="2:72" ht="6" customHeight="1" x14ac:dyDescent="0.35">
      <c r="B11" s="24"/>
      <c r="C11" s="6"/>
      <c r="D11" s="9"/>
      <c r="E11" s="9"/>
      <c r="F11" s="9"/>
      <c r="G11" s="9"/>
      <c r="H11" s="9"/>
      <c r="I11" s="9"/>
      <c r="J11" s="6"/>
      <c r="K11" s="6"/>
      <c r="L11" s="6"/>
      <c r="M11" s="6"/>
      <c r="N11" s="6"/>
      <c r="O11" s="6"/>
      <c r="P11" s="33"/>
      <c r="Q11" s="6"/>
    </row>
    <row r="12" spans="2:72" ht="29.25" customHeight="1" x14ac:dyDescent="0.35">
      <c r="B12" s="24"/>
      <c r="C12" s="6"/>
      <c r="D12" s="6"/>
      <c r="E12" s="6"/>
      <c r="F12" s="6"/>
      <c r="G12" s="6"/>
      <c r="H12" s="6"/>
      <c r="I12" s="6"/>
      <c r="J12" s="6"/>
      <c r="K12" s="6"/>
      <c r="L12" s="6"/>
      <c r="M12" s="6"/>
      <c r="N12" s="85" t="s">
        <v>14</v>
      </c>
      <c r="O12" s="86"/>
      <c r="P12" s="34" t="e">
        <f>#REF!/J27</f>
        <v>#REF!</v>
      </c>
      <c r="Q12" s="6"/>
    </row>
    <row r="13" spans="2:72" ht="29.25" customHeight="1" thickBot="1" x14ac:dyDescent="0.4">
      <c r="B13" s="30"/>
      <c r="C13" s="9"/>
      <c r="D13" s="82" t="s">
        <v>16</v>
      </c>
      <c r="E13" s="83"/>
      <c r="F13" s="83"/>
      <c r="G13" s="83"/>
      <c r="H13" s="83"/>
      <c r="I13" s="83"/>
      <c r="J13" s="83"/>
      <c r="K13" s="84"/>
      <c r="L13" s="6"/>
      <c r="M13" s="6"/>
      <c r="N13" s="6"/>
      <c r="O13" s="6"/>
      <c r="P13" s="35"/>
      <c r="Q13" s="6"/>
    </row>
    <row r="14" spans="2:72" ht="51.75" customHeight="1" thickBot="1" x14ac:dyDescent="0.4">
      <c r="B14" s="92" t="s">
        <v>2</v>
      </c>
      <c r="C14" s="84"/>
      <c r="D14" s="16">
        <f>N5</f>
        <v>0</v>
      </c>
      <c r="E14" s="16">
        <f>N6</f>
        <v>0</v>
      </c>
      <c r="F14" s="16">
        <f>N7</f>
        <v>0</v>
      </c>
      <c r="G14" s="16">
        <f>N8</f>
        <v>0</v>
      </c>
      <c r="H14" s="16">
        <f>N9</f>
        <v>0</v>
      </c>
      <c r="I14" s="16">
        <f>N10</f>
        <v>0</v>
      </c>
      <c r="J14" s="17" t="s">
        <v>0</v>
      </c>
      <c r="K14" s="17" t="s">
        <v>1</v>
      </c>
      <c r="L14" s="6"/>
      <c r="M14" s="6"/>
      <c r="N14" s="87" t="s">
        <v>15</v>
      </c>
      <c r="O14" s="88"/>
      <c r="P14" s="89"/>
      <c r="Q14" s="6"/>
    </row>
    <row r="15" spans="2:72" ht="41.25" customHeight="1" x14ac:dyDescent="0.35">
      <c r="B15" s="93" t="s">
        <v>3</v>
      </c>
      <c r="C15" s="94"/>
      <c r="D15" s="21"/>
      <c r="E15" s="21"/>
      <c r="F15" s="21"/>
      <c r="G15" s="21"/>
      <c r="H15" s="21"/>
      <c r="I15" s="21"/>
      <c r="J15" s="18">
        <f>SUM(D15:I15)</f>
        <v>0</v>
      </c>
      <c r="K15" s="19">
        <f>D15*$P$5+E15*$P$6+F15*$P$7+G15*$P$8+H15*$P$9+I15*$P$10</f>
        <v>0</v>
      </c>
      <c r="L15" s="6"/>
      <c r="M15" s="6"/>
      <c r="N15" s="74"/>
      <c r="O15" s="75"/>
      <c r="P15" s="76"/>
      <c r="Q15" s="6"/>
    </row>
    <row r="16" spans="2:72" ht="41.25" customHeight="1" x14ac:dyDescent="0.35">
      <c r="B16" s="93" t="s">
        <v>4</v>
      </c>
      <c r="C16" s="94"/>
      <c r="D16" s="21"/>
      <c r="E16" s="21"/>
      <c r="F16" s="21"/>
      <c r="G16" s="21"/>
      <c r="H16" s="21"/>
      <c r="I16" s="21"/>
      <c r="J16" s="18">
        <f t="shared" ref="J16:J25" si="0">SUM(D16:I16)</f>
        <v>0</v>
      </c>
      <c r="K16" s="19">
        <f>D16*$P$5+E16*$P$6+F16*$P$7+G16*$P$8+H16*$P$9+I16*$P$10</f>
        <v>0</v>
      </c>
      <c r="L16" s="6"/>
      <c r="M16" s="6"/>
      <c r="N16" s="77"/>
      <c r="O16" s="78"/>
      <c r="P16" s="79"/>
      <c r="Q16" s="6"/>
    </row>
    <row r="17" spans="2:18" ht="41.25" customHeight="1" x14ac:dyDescent="0.35">
      <c r="B17" s="93" t="s">
        <v>5</v>
      </c>
      <c r="C17" s="94"/>
      <c r="D17" s="21"/>
      <c r="E17" s="21"/>
      <c r="F17" s="21"/>
      <c r="G17" s="21"/>
      <c r="H17" s="21"/>
      <c r="I17" s="21"/>
      <c r="J17" s="18">
        <f t="shared" si="0"/>
        <v>0</v>
      </c>
      <c r="K17" s="19">
        <f t="shared" ref="K17:K25" si="1">D17*$P$5+E17*$P$6+F17*$P$7+G17*$P$8+H17*$P$9+I17*$P$10</f>
        <v>0</v>
      </c>
      <c r="L17" s="6"/>
      <c r="M17" s="6"/>
      <c r="N17" s="77"/>
      <c r="O17" s="78"/>
      <c r="P17" s="79"/>
      <c r="Q17" s="6"/>
    </row>
    <row r="18" spans="2:18" ht="41.25" customHeight="1" x14ac:dyDescent="0.35">
      <c r="B18" s="93" t="s">
        <v>27</v>
      </c>
      <c r="C18" s="94"/>
      <c r="D18" s="21"/>
      <c r="E18" s="21"/>
      <c r="F18" s="21"/>
      <c r="G18" s="21"/>
      <c r="H18" s="21"/>
      <c r="I18" s="21"/>
      <c r="J18" s="18">
        <f t="shared" si="0"/>
        <v>0</v>
      </c>
      <c r="K18" s="19">
        <f t="shared" si="1"/>
        <v>0</v>
      </c>
      <c r="L18" s="6"/>
      <c r="M18" s="6"/>
      <c r="N18" s="77"/>
      <c r="O18" s="78"/>
      <c r="P18" s="79"/>
      <c r="Q18" s="6"/>
    </row>
    <row r="19" spans="2:18" ht="41.25" customHeight="1" x14ac:dyDescent="0.35">
      <c r="B19" s="93" t="s">
        <v>6</v>
      </c>
      <c r="C19" s="94"/>
      <c r="D19" s="21"/>
      <c r="E19" s="21"/>
      <c r="F19" s="21"/>
      <c r="G19" s="21"/>
      <c r="H19" s="21"/>
      <c r="I19" s="21"/>
      <c r="J19" s="18">
        <f t="shared" si="0"/>
        <v>0</v>
      </c>
      <c r="K19" s="19">
        <f t="shared" si="1"/>
        <v>0</v>
      </c>
      <c r="L19" s="6"/>
      <c r="M19" s="6"/>
      <c r="N19" s="77"/>
      <c r="O19" s="78"/>
      <c r="P19" s="79"/>
      <c r="Q19" s="6"/>
    </row>
    <row r="20" spans="2:18" ht="41.25" customHeight="1" x14ac:dyDescent="0.35">
      <c r="B20" s="93" t="s">
        <v>7</v>
      </c>
      <c r="C20" s="94"/>
      <c r="D20" s="21"/>
      <c r="E20" s="21"/>
      <c r="F20" s="21"/>
      <c r="G20" s="21"/>
      <c r="H20" s="21"/>
      <c r="I20" s="21"/>
      <c r="J20" s="18">
        <f t="shared" si="0"/>
        <v>0</v>
      </c>
      <c r="K20" s="19">
        <f t="shared" si="1"/>
        <v>0</v>
      </c>
      <c r="L20" s="6"/>
      <c r="M20" s="6"/>
      <c r="N20" s="77"/>
      <c r="O20" s="78"/>
      <c r="P20" s="79"/>
      <c r="Q20" s="6"/>
    </row>
    <row r="21" spans="2:18" ht="41.25" customHeight="1" x14ac:dyDescent="0.35">
      <c r="B21" s="93" t="s">
        <v>28</v>
      </c>
      <c r="C21" s="94"/>
      <c r="D21" s="21"/>
      <c r="E21" s="21"/>
      <c r="F21" s="21"/>
      <c r="G21" s="21"/>
      <c r="H21" s="21"/>
      <c r="I21" s="21"/>
      <c r="J21" s="18">
        <f t="shared" si="0"/>
        <v>0</v>
      </c>
      <c r="K21" s="19">
        <f t="shared" si="1"/>
        <v>0</v>
      </c>
      <c r="L21" s="6"/>
      <c r="M21" s="6"/>
      <c r="N21" s="77"/>
      <c r="O21" s="78"/>
      <c r="P21" s="79"/>
      <c r="Q21" s="6"/>
    </row>
    <row r="22" spans="2:18" ht="41.25" customHeight="1" x14ac:dyDescent="0.35">
      <c r="B22" s="93" t="s">
        <v>8</v>
      </c>
      <c r="C22" s="94"/>
      <c r="D22" s="21"/>
      <c r="E22" s="21"/>
      <c r="F22" s="21"/>
      <c r="G22" s="21"/>
      <c r="H22" s="21"/>
      <c r="I22" s="21"/>
      <c r="J22" s="18">
        <f t="shared" si="0"/>
        <v>0</v>
      </c>
      <c r="K22" s="19">
        <f t="shared" si="1"/>
        <v>0</v>
      </c>
      <c r="L22" s="6"/>
      <c r="M22" s="6"/>
      <c r="N22" s="77"/>
      <c r="O22" s="78"/>
      <c r="P22" s="79"/>
      <c r="Q22" s="6"/>
    </row>
    <row r="23" spans="2:18" ht="41.25" customHeight="1" x14ac:dyDescent="0.35">
      <c r="B23" s="93" t="s">
        <v>9</v>
      </c>
      <c r="C23" s="94"/>
      <c r="D23" s="21"/>
      <c r="E23" s="21"/>
      <c r="F23" s="21"/>
      <c r="G23" s="21"/>
      <c r="H23" s="21"/>
      <c r="I23" s="21"/>
      <c r="J23" s="18">
        <f t="shared" si="0"/>
        <v>0</v>
      </c>
      <c r="K23" s="19">
        <f t="shared" si="1"/>
        <v>0</v>
      </c>
      <c r="L23" s="6"/>
      <c r="M23" s="6"/>
      <c r="N23" s="77"/>
      <c r="O23" s="78"/>
      <c r="P23" s="79"/>
      <c r="Q23" s="6"/>
    </row>
    <row r="24" spans="2:18" ht="41.25" customHeight="1" x14ac:dyDescent="0.35">
      <c r="B24" s="93" t="s">
        <v>10</v>
      </c>
      <c r="C24" s="94"/>
      <c r="D24" s="21"/>
      <c r="E24" s="21"/>
      <c r="F24" s="21"/>
      <c r="G24" s="21"/>
      <c r="H24" s="21"/>
      <c r="I24" s="21"/>
      <c r="J24" s="18">
        <f t="shared" si="0"/>
        <v>0</v>
      </c>
      <c r="K24" s="19">
        <f t="shared" si="1"/>
        <v>0</v>
      </c>
      <c r="L24" s="6"/>
      <c r="M24" s="6"/>
      <c r="N24" s="77"/>
      <c r="O24" s="78"/>
      <c r="P24" s="79"/>
      <c r="Q24" s="6"/>
    </row>
    <row r="25" spans="2:18" ht="41.25" customHeight="1" x14ac:dyDescent="0.35">
      <c r="B25" s="93" t="s">
        <v>29</v>
      </c>
      <c r="C25" s="94"/>
      <c r="D25" s="21"/>
      <c r="E25" s="21"/>
      <c r="F25" s="21"/>
      <c r="G25" s="21"/>
      <c r="H25" s="21"/>
      <c r="I25" s="21"/>
      <c r="J25" s="18">
        <f t="shared" si="0"/>
        <v>0</v>
      </c>
      <c r="K25" s="19">
        <f t="shared" si="1"/>
        <v>0</v>
      </c>
      <c r="L25" s="6"/>
      <c r="M25" s="6"/>
      <c r="N25" s="77"/>
      <c r="O25" s="78"/>
      <c r="P25" s="79"/>
      <c r="Q25" s="6"/>
    </row>
    <row r="26" spans="2:18" ht="41.25" customHeight="1" x14ac:dyDescent="0.35">
      <c r="B26" s="93" t="s">
        <v>30</v>
      </c>
      <c r="C26" s="94"/>
      <c r="D26" s="21"/>
      <c r="E26" s="21"/>
      <c r="F26" s="21"/>
      <c r="G26" s="21"/>
      <c r="H26" s="21"/>
      <c r="I26" s="21"/>
      <c r="J26" s="18">
        <f t="shared" ref="J26" si="2">SUM(D26:I26)</f>
        <v>0</v>
      </c>
      <c r="K26" s="19">
        <f t="shared" ref="K26" si="3">D26*$P$5+E26*$P$6+F26*$P$7+G26*$P$8+H26*$P$9+I26*$P$10</f>
        <v>0</v>
      </c>
      <c r="L26" s="6"/>
      <c r="M26" s="6"/>
      <c r="N26" s="77"/>
      <c r="O26" s="78"/>
      <c r="P26" s="79"/>
      <c r="Q26" s="6"/>
    </row>
    <row r="27" spans="2:18" ht="39" customHeight="1" x14ac:dyDescent="0.35">
      <c r="B27" s="36" t="s">
        <v>19</v>
      </c>
      <c r="C27" s="42"/>
      <c r="D27" s="54">
        <f t="shared" ref="D27:I27" si="4">SUM(D15:D26)</f>
        <v>0</v>
      </c>
      <c r="E27" s="54">
        <f t="shared" si="4"/>
        <v>0</v>
      </c>
      <c r="F27" s="54">
        <f t="shared" si="4"/>
        <v>0</v>
      </c>
      <c r="G27" s="54">
        <f t="shared" si="4"/>
        <v>0</v>
      </c>
      <c r="H27" s="54">
        <f t="shared" si="4"/>
        <v>0</v>
      </c>
      <c r="I27" s="54">
        <f t="shared" si="4"/>
        <v>0</v>
      </c>
      <c r="J27" s="90">
        <f>SUM(D27:I27)</f>
        <v>0</v>
      </c>
      <c r="K27" s="91"/>
      <c r="L27" s="12"/>
      <c r="M27" s="6"/>
      <c r="N27" s="77"/>
      <c r="O27" s="78"/>
      <c r="P27" s="79"/>
      <c r="Q27" s="6"/>
    </row>
    <row r="28" spans="2:18" ht="39" customHeight="1" x14ac:dyDescent="0.35">
      <c r="B28" s="42" t="s">
        <v>32</v>
      </c>
      <c r="C28" s="42"/>
      <c r="D28" s="55">
        <f>SUM(K15:K26)</f>
        <v>0</v>
      </c>
      <c r="E28" s="56"/>
      <c r="F28" s="56"/>
      <c r="G28" s="56"/>
      <c r="H28" s="56"/>
      <c r="I28" s="56"/>
      <c r="J28" s="56"/>
      <c r="K28" s="57"/>
      <c r="L28" s="6"/>
      <c r="M28" s="6"/>
      <c r="N28" s="77"/>
      <c r="O28" s="78"/>
      <c r="P28" s="79"/>
      <c r="Q28" s="6"/>
    </row>
    <row r="29" spans="2:18" s="1" customFormat="1" ht="21.75" customHeight="1" x14ac:dyDescent="0.35">
      <c r="B29" s="44"/>
      <c r="C29" s="45"/>
      <c r="D29" s="46"/>
      <c r="E29" s="46"/>
      <c r="F29" s="46"/>
      <c r="G29" s="46"/>
      <c r="H29" s="46"/>
      <c r="I29" s="46"/>
      <c r="J29" s="43"/>
      <c r="K29" s="43"/>
      <c r="L29" s="6"/>
      <c r="M29" s="6"/>
      <c r="N29" s="77"/>
      <c r="O29" s="78"/>
      <c r="P29" s="79"/>
      <c r="Q29" s="6"/>
      <c r="R29" s="6"/>
    </row>
    <row r="30" spans="2:18" s="1" customFormat="1" ht="21.75" customHeight="1" x14ac:dyDescent="0.35">
      <c r="B30" s="61" t="s">
        <v>20</v>
      </c>
      <c r="C30" s="62"/>
      <c r="D30" s="62"/>
      <c r="E30" s="62"/>
      <c r="F30" s="62"/>
      <c r="G30" s="62"/>
      <c r="H30" s="62"/>
      <c r="I30" s="62"/>
      <c r="J30" s="62"/>
      <c r="K30" s="63"/>
      <c r="L30" s="6"/>
      <c r="M30" s="6"/>
      <c r="N30" s="77"/>
      <c r="O30" s="78"/>
      <c r="P30" s="79"/>
      <c r="Q30" s="6"/>
      <c r="R30" s="6"/>
    </row>
    <row r="31" spans="2:18" s="1" customFormat="1" ht="21.75" customHeight="1" x14ac:dyDescent="0.35">
      <c r="B31" s="66" t="s">
        <v>21</v>
      </c>
      <c r="C31" s="67"/>
      <c r="D31" s="68"/>
      <c r="E31" s="68"/>
      <c r="F31" s="68"/>
      <c r="G31" s="68"/>
      <c r="H31" s="68"/>
      <c r="I31" s="68"/>
      <c r="J31" s="69"/>
      <c r="K31" s="22"/>
      <c r="L31" s="6"/>
      <c r="M31" s="6"/>
      <c r="N31" s="77"/>
      <c r="O31" s="78"/>
      <c r="P31" s="79"/>
      <c r="Q31" s="6"/>
      <c r="R31" s="6"/>
    </row>
    <row r="32" spans="2:18" s="1" customFormat="1" ht="57" customHeight="1" x14ac:dyDescent="0.35">
      <c r="B32" s="66" t="s">
        <v>34</v>
      </c>
      <c r="C32" s="67"/>
      <c r="D32" s="68"/>
      <c r="E32" s="68"/>
      <c r="F32" s="68"/>
      <c r="G32" s="68"/>
      <c r="H32" s="68"/>
      <c r="I32" s="68"/>
      <c r="J32" s="69"/>
      <c r="K32" s="22"/>
      <c r="L32" s="6"/>
      <c r="M32" s="6"/>
      <c r="N32" s="77"/>
      <c r="O32" s="78"/>
      <c r="P32" s="79"/>
      <c r="Q32" s="6"/>
      <c r="R32" s="6"/>
    </row>
    <row r="33" spans="2:18" s="1" customFormat="1" ht="57" customHeight="1" x14ac:dyDescent="0.35">
      <c r="B33" s="49" t="s">
        <v>33</v>
      </c>
      <c r="C33" s="50"/>
      <c r="D33" s="51"/>
      <c r="E33" s="51"/>
      <c r="F33" s="51"/>
      <c r="G33" s="51"/>
      <c r="H33" s="51"/>
      <c r="I33" s="51"/>
      <c r="J33" s="52"/>
      <c r="K33" s="22"/>
      <c r="L33" s="6"/>
      <c r="M33" s="6"/>
      <c r="N33" s="77"/>
      <c r="O33" s="78"/>
      <c r="P33" s="79"/>
      <c r="Q33" s="6"/>
      <c r="R33" s="6"/>
    </row>
    <row r="34" spans="2:18" s="1" customFormat="1" ht="21.75" customHeight="1" x14ac:dyDescent="0.35">
      <c r="B34" s="58" t="s">
        <v>23</v>
      </c>
      <c r="C34" s="59"/>
      <c r="D34" s="59"/>
      <c r="E34" s="59"/>
      <c r="F34" s="59"/>
      <c r="G34" s="59"/>
      <c r="H34" s="59"/>
      <c r="I34" s="59"/>
      <c r="J34" s="60"/>
      <c r="K34" s="15">
        <f>K31+K32</f>
        <v>0</v>
      </c>
      <c r="L34" s="6"/>
      <c r="M34" s="6"/>
      <c r="N34" s="77"/>
      <c r="O34" s="78"/>
      <c r="P34" s="79"/>
      <c r="Q34" s="6"/>
      <c r="R34" s="6"/>
    </row>
    <row r="35" spans="2:18" s="1" customFormat="1" ht="21.75" customHeight="1" x14ac:dyDescent="0.35">
      <c r="B35" s="97" t="s">
        <v>22</v>
      </c>
      <c r="C35" s="98"/>
      <c r="D35" s="98"/>
      <c r="E35" s="98"/>
      <c r="F35" s="98"/>
      <c r="G35" s="98"/>
      <c r="H35" s="98"/>
      <c r="I35" s="98"/>
      <c r="J35" s="98"/>
      <c r="K35" s="15"/>
      <c r="L35" s="6"/>
      <c r="M35" s="6"/>
      <c r="N35" s="77"/>
      <c r="O35" s="78"/>
      <c r="P35" s="79"/>
      <c r="Q35" s="6"/>
      <c r="R35" s="6"/>
    </row>
    <row r="36" spans="2:18" s="1" customFormat="1" ht="34.5" customHeight="1" x14ac:dyDescent="0.35">
      <c r="B36" s="53"/>
      <c r="C36" s="47"/>
      <c r="D36" s="48"/>
      <c r="E36" s="48"/>
      <c r="F36" s="48"/>
      <c r="G36" s="48"/>
      <c r="H36" s="48"/>
      <c r="I36" s="48"/>
      <c r="J36" s="43"/>
      <c r="K36" s="43"/>
      <c r="L36" s="6"/>
      <c r="M36" s="6"/>
      <c r="N36" s="77"/>
      <c r="O36" s="78"/>
      <c r="P36" s="79"/>
      <c r="Q36" s="6"/>
      <c r="R36" s="6"/>
    </row>
    <row r="37" spans="2:18" s="1" customFormat="1" ht="21.75" customHeight="1" x14ac:dyDescent="0.35">
      <c r="B37" s="53"/>
      <c r="C37" s="47"/>
      <c r="D37" s="48"/>
      <c r="E37" s="48"/>
      <c r="F37" s="48"/>
      <c r="G37" s="48"/>
      <c r="H37" s="48"/>
      <c r="I37" s="48"/>
      <c r="J37" s="43"/>
      <c r="K37" s="43"/>
      <c r="L37" s="6"/>
      <c r="M37" s="6"/>
      <c r="N37" s="77"/>
      <c r="O37" s="78"/>
      <c r="P37" s="79"/>
      <c r="Q37" s="6"/>
      <c r="R37" s="6"/>
    </row>
    <row r="38" spans="2:18" s="1" customFormat="1" ht="21.75" customHeight="1" thickBot="1" x14ac:dyDescent="0.4">
      <c r="B38" s="53"/>
      <c r="C38" s="47"/>
      <c r="D38" s="47"/>
      <c r="E38" s="47"/>
      <c r="F38" s="47"/>
      <c r="G38" s="47"/>
      <c r="H38" s="47"/>
      <c r="I38" s="47"/>
      <c r="J38" s="47"/>
      <c r="K38" s="47"/>
      <c r="L38" s="6"/>
      <c r="M38" s="6"/>
      <c r="N38" s="77"/>
      <c r="O38" s="78"/>
      <c r="P38" s="79"/>
      <c r="Q38" s="6"/>
      <c r="R38" s="6"/>
    </row>
    <row r="39" spans="2:18" s="1" customFormat="1" ht="21.75" customHeight="1" thickBot="1" x14ac:dyDescent="0.4">
      <c r="B39" s="99" t="s">
        <v>24</v>
      </c>
      <c r="C39" s="100"/>
      <c r="D39" s="100"/>
      <c r="E39" s="100"/>
      <c r="F39" s="100"/>
      <c r="G39" s="100"/>
      <c r="H39" s="100"/>
      <c r="I39" s="101"/>
      <c r="J39" s="64">
        <f>SUM(K35+J27)</f>
        <v>0</v>
      </c>
      <c r="K39" s="65"/>
      <c r="L39" s="6"/>
      <c r="M39" s="6"/>
      <c r="N39" s="6"/>
      <c r="O39" s="6"/>
      <c r="P39" s="25"/>
      <c r="Q39" s="6"/>
      <c r="R39" s="6"/>
    </row>
    <row r="40" spans="2:18" s="1" customFormat="1" x14ac:dyDescent="0.35">
      <c r="B40" s="24"/>
      <c r="C40" s="6"/>
      <c r="D40" s="6"/>
      <c r="E40" s="6"/>
      <c r="F40" s="6"/>
      <c r="G40" s="6"/>
      <c r="H40" s="6"/>
      <c r="I40" s="6"/>
      <c r="J40" s="6"/>
      <c r="K40" s="6"/>
      <c r="L40" s="6"/>
      <c r="M40" s="6"/>
      <c r="N40" s="6"/>
      <c r="O40" s="6"/>
      <c r="P40" s="25"/>
      <c r="Q40" s="6"/>
      <c r="R40" s="6"/>
    </row>
    <row r="41" spans="2:18" s="1" customFormat="1" x14ac:dyDescent="0.35">
      <c r="B41" s="24"/>
      <c r="C41" s="6"/>
      <c r="D41" s="6"/>
      <c r="E41" s="6"/>
      <c r="F41" s="6"/>
      <c r="G41" s="6"/>
      <c r="H41" s="6"/>
      <c r="I41" s="6"/>
      <c r="J41" s="6"/>
      <c r="K41" s="6"/>
      <c r="L41" s="6"/>
      <c r="M41" s="6"/>
      <c r="N41" s="6"/>
      <c r="O41" s="6"/>
      <c r="P41" s="25"/>
      <c r="Q41" s="6"/>
      <c r="R41" s="6"/>
    </row>
    <row r="42" spans="2:18" s="1" customFormat="1" x14ac:dyDescent="0.35">
      <c r="B42" s="24"/>
      <c r="C42" s="6"/>
      <c r="D42" s="6"/>
      <c r="E42" s="6"/>
      <c r="F42" s="6"/>
      <c r="G42" s="6"/>
      <c r="H42" s="6"/>
      <c r="I42" s="6"/>
      <c r="J42" s="6"/>
      <c r="K42" s="6"/>
      <c r="L42" s="6"/>
      <c r="M42" s="6"/>
      <c r="N42" s="6"/>
      <c r="O42" s="6"/>
      <c r="P42" s="25"/>
      <c r="Q42" s="6"/>
      <c r="R42" s="6"/>
    </row>
    <row r="43" spans="2:18" s="13" customFormat="1" ht="50.25" customHeight="1" x14ac:dyDescent="0.3">
      <c r="B43" s="95" t="s">
        <v>25</v>
      </c>
      <c r="C43" s="96"/>
      <c r="D43" s="96"/>
      <c r="E43" s="96"/>
      <c r="F43" s="96"/>
      <c r="G43" s="96"/>
      <c r="H43" s="96"/>
      <c r="I43" s="96"/>
      <c r="J43" s="96"/>
      <c r="K43" s="96"/>
      <c r="L43" s="14"/>
      <c r="M43" s="14"/>
      <c r="N43" s="6"/>
      <c r="O43" s="6"/>
      <c r="P43" s="25"/>
      <c r="Q43" s="14"/>
      <c r="R43" s="14"/>
    </row>
    <row r="44" spans="2:18" s="13" customFormat="1" ht="13.5" thickBot="1" x14ac:dyDescent="0.35">
      <c r="B44" s="39"/>
      <c r="C44" s="37"/>
      <c r="D44" s="37"/>
      <c r="E44" s="37"/>
      <c r="F44" s="37"/>
      <c r="G44" s="37"/>
      <c r="H44" s="37"/>
      <c r="I44" s="37"/>
      <c r="J44" s="37"/>
      <c r="K44" s="37"/>
      <c r="L44" s="37"/>
      <c r="M44" s="37"/>
      <c r="N44" s="37"/>
      <c r="O44" s="37"/>
      <c r="P44" s="38"/>
      <c r="Q44" s="14"/>
      <c r="R44" s="14"/>
    </row>
    <row r="45" spans="2:18" s="1" customFormat="1" x14ac:dyDescent="0.35">
      <c r="R45" s="6"/>
    </row>
    <row r="46" spans="2:18" s="1" customFormat="1" x14ac:dyDescent="0.35">
      <c r="R46" s="6"/>
    </row>
    <row r="47" spans="2:18" s="1" customFormat="1" x14ac:dyDescent="0.35">
      <c r="R47" s="6"/>
    </row>
    <row r="48" spans="2:18" s="1" customFormat="1" x14ac:dyDescent="0.35">
      <c r="R48" s="6"/>
    </row>
    <row r="49" spans="18:18" s="1" customFormat="1" x14ac:dyDescent="0.35">
      <c r="R49" s="6"/>
    </row>
    <row r="50" spans="18:18" s="1" customFormat="1" x14ac:dyDescent="0.35">
      <c r="R50" s="6"/>
    </row>
    <row r="51" spans="18:18" s="1" customFormat="1" x14ac:dyDescent="0.35">
      <c r="R51" s="6"/>
    </row>
    <row r="52" spans="18:18" s="1" customFormat="1" x14ac:dyDescent="0.35">
      <c r="R52" s="6"/>
    </row>
    <row r="53" spans="18:18" s="1" customFormat="1" x14ac:dyDescent="0.35">
      <c r="R53" s="6"/>
    </row>
    <row r="54" spans="18:18" s="1" customFormat="1" x14ac:dyDescent="0.35">
      <c r="R54" s="6"/>
    </row>
    <row r="55" spans="18:18" s="1" customFormat="1" x14ac:dyDescent="0.35">
      <c r="R55" s="6"/>
    </row>
    <row r="56" spans="18:18" s="1" customFormat="1" x14ac:dyDescent="0.35">
      <c r="R56" s="6"/>
    </row>
    <row r="57" spans="18:18" s="1" customFormat="1" x14ac:dyDescent="0.35">
      <c r="R57" s="6"/>
    </row>
    <row r="58" spans="18:18" s="1" customFormat="1" x14ac:dyDescent="0.35">
      <c r="R58" s="6"/>
    </row>
    <row r="59" spans="18:18" s="1" customFormat="1" x14ac:dyDescent="0.35">
      <c r="R59" s="6"/>
    </row>
    <row r="60" spans="18:18" s="1" customFormat="1" x14ac:dyDescent="0.35">
      <c r="R60" s="6"/>
    </row>
    <row r="61" spans="18:18" s="1" customFormat="1" x14ac:dyDescent="0.35">
      <c r="R61" s="6"/>
    </row>
    <row r="62" spans="18:18" s="1" customFormat="1" x14ac:dyDescent="0.35">
      <c r="R62" s="6"/>
    </row>
    <row r="63" spans="18:18" s="1" customFormat="1" x14ac:dyDescent="0.35">
      <c r="R63" s="6"/>
    </row>
    <row r="64" spans="18:18" s="1" customFormat="1" x14ac:dyDescent="0.35">
      <c r="R64" s="6"/>
    </row>
    <row r="65" spans="18:18" s="1" customFormat="1" x14ac:dyDescent="0.35">
      <c r="R65" s="6"/>
    </row>
    <row r="66" spans="18:18" s="1" customFormat="1" x14ac:dyDescent="0.35">
      <c r="R66" s="6"/>
    </row>
    <row r="67" spans="18:18" s="1" customFormat="1" x14ac:dyDescent="0.35">
      <c r="R67" s="6"/>
    </row>
    <row r="68" spans="18:18" s="1" customFormat="1" x14ac:dyDescent="0.35">
      <c r="R68" s="6"/>
    </row>
    <row r="69" spans="18:18" s="1" customFormat="1" x14ac:dyDescent="0.35">
      <c r="R69" s="6"/>
    </row>
    <row r="70" spans="18:18" s="1" customFormat="1" x14ac:dyDescent="0.35">
      <c r="R70" s="6"/>
    </row>
    <row r="71" spans="18:18" s="1" customFormat="1" x14ac:dyDescent="0.35">
      <c r="R71" s="6"/>
    </row>
    <row r="72" spans="18:18" s="1" customFormat="1" x14ac:dyDescent="0.35">
      <c r="R72" s="6"/>
    </row>
    <row r="73" spans="18:18" s="1" customFormat="1" x14ac:dyDescent="0.35">
      <c r="R73" s="6"/>
    </row>
    <row r="74" spans="18:18" s="1" customFormat="1" x14ac:dyDescent="0.35">
      <c r="R74" s="6"/>
    </row>
    <row r="75" spans="18:18" s="1" customFormat="1" x14ac:dyDescent="0.35">
      <c r="R75" s="6"/>
    </row>
    <row r="76" spans="18:18" s="1" customFormat="1" x14ac:dyDescent="0.35">
      <c r="R76" s="6"/>
    </row>
    <row r="77" spans="18:18" s="1" customFormat="1" x14ac:dyDescent="0.35">
      <c r="R77" s="6"/>
    </row>
    <row r="78" spans="18:18" s="1" customFormat="1" x14ac:dyDescent="0.35">
      <c r="R78" s="6"/>
    </row>
    <row r="79" spans="18:18" s="1" customFormat="1" x14ac:dyDescent="0.35">
      <c r="R79" s="6"/>
    </row>
    <row r="80" spans="18:18" s="1" customFormat="1" x14ac:dyDescent="0.35">
      <c r="R80" s="6"/>
    </row>
    <row r="81" spans="18:18" s="1" customFormat="1" x14ac:dyDescent="0.35">
      <c r="R81" s="6"/>
    </row>
    <row r="82" spans="18:18" s="1" customFormat="1" x14ac:dyDescent="0.35">
      <c r="R82" s="6"/>
    </row>
    <row r="83" spans="18:18" s="1" customFormat="1" x14ac:dyDescent="0.35">
      <c r="R83" s="6"/>
    </row>
    <row r="84" spans="18:18" s="1" customFormat="1" x14ac:dyDescent="0.35">
      <c r="R84" s="6"/>
    </row>
    <row r="85" spans="18:18" s="1" customFormat="1" x14ac:dyDescent="0.35">
      <c r="R85" s="6"/>
    </row>
    <row r="86" spans="18:18" s="1" customFormat="1" x14ac:dyDescent="0.35">
      <c r="R86" s="6"/>
    </row>
    <row r="87" spans="18:18" s="1" customFormat="1" x14ac:dyDescent="0.35">
      <c r="R87" s="6"/>
    </row>
    <row r="88" spans="18:18" s="1" customFormat="1" x14ac:dyDescent="0.35">
      <c r="R88" s="6"/>
    </row>
    <row r="89" spans="18:18" s="1" customFormat="1" x14ac:dyDescent="0.35">
      <c r="R89" s="6"/>
    </row>
    <row r="90" spans="18:18" s="1" customFormat="1" x14ac:dyDescent="0.35">
      <c r="R90" s="6"/>
    </row>
    <row r="91" spans="18:18" s="1" customFormat="1" x14ac:dyDescent="0.35">
      <c r="R91" s="6"/>
    </row>
    <row r="92" spans="18:18" s="1" customFormat="1" x14ac:dyDescent="0.35">
      <c r="R92" s="6"/>
    </row>
    <row r="93" spans="18:18" s="1" customFormat="1" x14ac:dyDescent="0.35">
      <c r="R93" s="6"/>
    </row>
    <row r="94" spans="18:18" s="1" customFormat="1" x14ac:dyDescent="0.35">
      <c r="R94" s="6"/>
    </row>
    <row r="95" spans="18:18" s="1" customFormat="1" x14ac:dyDescent="0.35">
      <c r="R95" s="6"/>
    </row>
    <row r="96" spans="18:18" s="1" customFormat="1" x14ac:dyDescent="0.35">
      <c r="R96" s="6"/>
    </row>
    <row r="97" spans="18:18" s="1" customFormat="1" x14ac:dyDescent="0.35">
      <c r="R97" s="6"/>
    </row>
    <row r="98" spans="18:18" s="1" customFormat="1" x14ac:dyDescent="0.35">
      <c r="R98" s="6"/>
    </row>
    <row r="99" spans="18:18" s="1" customFormat="1" x14ac:dyDescent="0.35">
      <c r="R99" s="6"/>
    </row>
    <row r="100" spans="18:18" s="1" customFormat="1" x14ac:dyDescent="0.35">
      <c r="R100" s="6"/>
    </row>
    <row r="101" spans="18:18" s="1" customFormat="1" x14ac:dyDescent="0.35">
      <c r="R101" s="6"/>
    </row>
    <row r="102" spans="18:18" s="1" customFormat="1" x14ac:dyDescent="0.35">
      <c r="R102" s="6"/>
    </row>
    <row r="103" spans="18:18" s="1" customFormat="1" x14ac:dyDescent="0.35">
      <c r="R103" s="6"/>
    </row>
    <row r="104" spans="18:18" s="1" customFormat="1" x14ac:dyDescent="0.35">
      <c r="R104" s="6"/>
    </row>
    <row r="105" spans="18:18" s="1" customFormat="1" x14ac:dyDescent="0.35">
      <c r="R105" s="6"/>
    </row>
    <row r="106" spans="18:18" s="1" customFormat="1" x14ac:dyDescent="0.35">
      <c r="R106" s="6"/>
    </row>
    <row r="107" spans="18:18" s="1" customFormat="1" x14ac:dyDescent="0.35">
      <c r="R107" s="6"/>
    </row>
    <row r="108" spans="18:18" s="1" customFormat="1" x14ac:dyDescent="0.35">
      <c r="R108" s="6"/>
    </row>
    <row r="109" spans="18:18" s="1" customFormat="1" x14ac:dyDescent="0.35">
      <c r="R109" s="6"/>
    </row>
    <row r="110" spans="18:18" s="1" customFormat="1" x14ac:dyDescent="0.35">
      <c r="R110" s="6"/>
    </row>
    <row r="111" spans="18:18" s="1" customFormat="1" x14ac:dyDescent="0.35">
      <c r="R111" s="6"/>
    </row>
    <row r="112" spans="18:18" s="1" customFormat="1" x14ac:dyDescent="0.35">
      <c r="R112" s="6"/>
    </row>
    <row r="113" spans="18:18" s="1" customFormat="1" x14ac:dyDescent="0.35">
      <c r="R113" s="6"/>
    </row>
    <row r="114" spans="18:18" s="1" customFormat="1" x14ac:dyDescent="0.35">
      <c r="R114" s="6"/>
    </row>
    <row r="115" spans="18:18" s="1" customFormat="1" x14ac:dyDescent="0.35">
      <c r="R115" s="6"/>
    </row>
    <row r="116" spans="18:18" s="1" customFormat="1" x14ac:dyDescent="0.35">
      <c r="R116" s="6"/>
    </row>
    <row r="117" spans="18:18" s="1" customFormat="1" x14ac:dyDescent="0.35">
      <c r="R117" s="6"/>
    </row>
    <row r="118" spans="18:18" s="1" customFormat="1" x14ac:dyDescent="0.35">
      <c r="R118" s="6"/>
    </row>
    <row r="119" spans="18:18" s="1" customFormat="1" x14ac:dyDescent="0.35">
      <c r="R119" s="6"/>
    </row>
    <row r="120" spans="18:18" s="1" customFormat="1" x14ac:dyDescent="0.35">
      <c r="R120" s="6"/>
    </row>
    <row r="121" spans="18:18" s="1" customFormat="1" x14ac:dyDescent="0.35">
      <c r="R121" s="6"/>
    </row>
    <row r="122" spans="18:18" s="1" customFormat="1" x14ac:dyDescent="0.35">
      <c r="R122" s="6"/>
    </row>
    <row r="123" spans="18:18" s="1" customFormat="1" x14ac:dyDescent="0.35">
      <c r="R123" s="6"/>
    </row>
    <row r="124" spans="18:18" s="1" customFormat="1" x14ac:dyDescent="0.35">
      <c r="R124" s="6"/>
    </row>
    <row r="125" spans="18:18" s="1" customFormat="1" x14ac:dyDescent="0.35">
      <c r="R125" s="6"/>
    </row>
    <row r="126" spans="18:18" s="1" customFormat="1" x14ac:dyDescent="0.35">
      <c r="R126" s="6"/>
    </row>
    <row r="127" spans="18:18" s="1" customFormat="1" x14ac:dyDescent="0.35">
      <c r="R127" s="6"/>
    </row>
    <row r="128" spans="18:18" s="1" customFormat="1" x14ac:dyDescent="0.35">
      <c r="R128" s="6"/>
    </row>
    <row r="129" spans="18:18" s="1" customFormat="1" x14ac:dyDescent="0.35">
      <c r="R129" s="6"/>
    </row>
    <row r="130" spans="18:18" s="1" customFormat="1" x14ac:dyDescent="0.35">
      <c r="R130" s="6"/>
    </row>
    <row r="131" spans="18:18" s="1" customFormat="1" x14ac:dyDescent="0.35">
      <c r="R131" s="6"/>
    </row>
    <row r="132" spans="18:18" s="1" customFormat="1" x14ac:dyDescent="0.35">
      <c r="R132" s="6"/>
    </row>
    <row r="133" spans="18:18" s="1" customFormat="1" x14ac:dyDescent="0.35">
      <c r="R133" s="6"/>
    </row>
    <row r="134" spans="18:18" s="1" customFormat="1" x14ac:dyDescent="0.35">
      <c r="R134" s="6"/>
    </row>
    <row r="135" spans="18:18" s="1" customFormat="1" x14ac:dyDescent="0.35">
      <c r="R135" s="6"/>
    </row>
    <row r="136" spans="18:18" s="1" customFormat="1" x14ac:dyDescent="0.35">
      <c r="R136" s="6"/>
    </row>
    <row r="137" spans="18:18" s="1" customFormat="1" x14ac:dyDescent="0.35">
      <c r="R137" s="6"/>
    </row>
    <row r="138" spans="18:18" s="1" customFormat="1" x14ac:dyDescent="0.35">
      <c r="R138" s="6"/>
    </row>
    <row r="139" spans="18:18" s="1" customFormat="1" x14ac:dyDescent="0.35">
      <c r="R139" s="6"/>
    </row>
    <row r="140" spans="18:18" s="1" customFormat="1" x14ac:dyDescent="0.35">
      <c r="R140" s="6"/>
    </row>
    <row r="141" spans="18:18" s="1" customFormat="1" x14ac:dyDescent="0.35">
      <c r="R141" s="6"/>
    </row>
    <row r="142" spans="18:18" s="1" customFormat="1" x14ac:dyDescent="0.35">
      <c r="R142" s="6"/>
    </row>
    <row r="143" spans="18:18" s="1" customFormat="1" x14ac:dyDescent="0.35">
      <c r="R143" s="6"/>
    </row>
    <row r="144" spans="18:18" s="1" customFormat="1" x14ac:dyDescent="0.35">
      <c r="R144" s="6"/>
    </row>
    <row r="145" spans="2:18" s="1" customFormat="1" x14ac:dyDescent="0.35">
      <c r="R145" s="6"/>
    </row>
    <row r="146" spans="2:18" s="1" customFormat="1" x14ac:dyDescent="0.35">
      <c r="R146" s="6"/>
    </row>
    <row r="147" spans="2:18" x14ac:dyDescent="0.35">
      <c r="B147" s="1"/>
      <c r="C147" s="1"/>
      <c r="D147" s="1"/>
      <c r="E147" s="1"/>
      <c r="F147" s="1"/>
      <c r="G147" s="1"/>
      <c r="H147" s="1"/>
      <c r="I147" s="1"/>
      <c r="J147" s="1"/>
      <c r="K147" s="1"/>
    </row>
    <row r="148" spans="2:18" x14ac:dyDescent="0.35">
      <c r="B148" s="1"/>
      <c r="C148" s="1"/>
      <c r="D148" s="1"/>
      <c r="E148" s="1"/>
      <c r="F148" s="1"/>
      <c r="G148" s="1"/>
      <c r="H148" s="1"/>
      <c r="I148" s="1"/>
      <c r="J148" s="1"/>
      <c r="K148" s="1"/>
    </row>
    <row r="149" spans="2:18" x14ac:dyDescent="0.35">
      <c r="B149" s="1"/>
      <c r="C149" s="1"/>
      <c r="D149" s="1"/>
      <c r="E149" s="1"/>
      <c r="F149" s="1"/>
      <c r="G149" s="1"/>
      <c r="H149" s="1"/>
      <c r="I149" s="1"/>
      <c r="J149" s="1"/>
      <c r="K149" s="1"/>
    </row>
  </sheetData>
  <mergeCells count="30">
    <mergeCell ref="B43:K43"/>
    <mergeCell ref="B35:J35"/>
    <mergeCell ref="B39:I39"/>
    <mergeCell ref="B26:C26"/>
    <mergeCell ref="B21:C21"/>
    <mergeCell ref="B22:C22"/>
    <mergeCell ref="B23:C23"/>
    <mergeCell ref="B24:C24"/>
    <mergeCell ref="B25:C25"/>
    <mergeCell ref="B3:P3"/>
    <mergeCell ref="D8:H8"/>
    <mergeCell ref="N15:P38"/>
    <mergeCell ref="E5:I5"/>
    <mergeCell ref="D13:K13"/>
    <mergeCell ref="N12:O12"/>
    <mergeCell ref="N14:P14"/>
    <mergeCell ref="J27:K27"/>
    <mergeCell ref="B14:C14"/>
    <mergeCell ref="B15:C15"/>
    <mergeCell ref="B16:C16"/>
    <mergeCell ref="B17:C17"/>
    <mergeCell ref="B18:C18"/>
    <mergeCell ref="B19:C19"/>
    <mergeCell ref="B20:C20"/>
    <mergeCell ref="D28:K28"/>
    <mergeCell ref="B34:J34"/>
    <mergeCell ref="B30:K30"/>
    <mergeCell ref="J39:K39"/>
    <mergeCell ref="B31:J31"/>
    <mergeCell ref="B32:J32"/>
  </mergeCells>
  <pageMargins left="0.70866141732283472" right="0.70866141732283472" top="0.74803149606299213" bottom="0.74803149606299213" header="0.31496062992125984" footer="0.31496062992125984"/>
  <pageSetup paperSize="9" scale="3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Forfait</vt:lpstr>
      <vt:lpstr>Forfait!Impression_des_titres</vt:lpstr>
      <vt:lpstr>Forfait!Zone_d_impression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 HAJ ALI Alya</dc:creator>
  <cp:lastModifiedBy>DHIDAH Sami</cp:lastModifiedBy>
  <cp:lastPrinted>2018-01-08T14:34:08Z</cp:lastPrinted>
  <dcterms:created xsi:type="dcterms:W3CDTF">2014-06-25T08:16:43Z</dcterms:created>
  <dcterms:modified xsi:type="dcterms:W3CDTF">2025-09-12T14:10:19Z</dcterms:modified>
</cp:coreProperties>
</file>