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https://poleemploi-my.sharepoint.com/personal/sophie_pinard_francetravail_fr/Documents/Bureau/2506-DRIDF-007/"/>
    </mc:Choice>
  </mc:AlternateContent>
  <xr:revisionPtr revIDLastSave="23" documentId="8_{ABCFB134-5016-48CF-84E1-1A7F7502FFF9}" xr6:coauthVersionLast="47" xr6:coauthVersionMax="47" xr10:uidLastSave="{18E4D671-FF4D-4B5D-BAE0-806112E9B73F}"/>
  <bookViews>
    <workbookView xWindow="-120" yWindow="-120" windowWidth="29040" windowHeight="15840" xr2:uid="{F3C1AC09-A729-41EF-AB90-AD284A039DE4}"/>
  </bookViews>
  <sheets>
    <sheet name="DPGF" sheetId="1" r:id="rId1"/>
    <sheet name="BPU" sheetId="3" r:id="rId2"/>
    <sheet name="Volumes" sheetId="2" r:id="rId3"/>
  </sheets>
  <definedNames>
    <definedName name="OLE_LINK1" localSheetId="0">DPGF!$B$3</definedName>
    <definedName name="_xlnm.Print_Area" localSheetId="0">DPGF!$B$1:$D$34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1" l="1"/>
  <c r="D33" i="1"/>
  <c r="D24" i="1"/>
  <c r="C24" i="3"/>
  <c r="C17" i="3"/>
  <c r="C18" i="3"/>
  <c r="C19" i="3"/>
  <c r="C20" i="3"/>
  <c r="C21" i="3"/>
  <c r="C22" i="3"/>
  <c r="C23" i="3"/>
  <c r="D31" i="1"/>
  <c r="C15" i="3" l="1"/>
  <c r="C16" i="3"/>
  <c r="C14" i="3"/>
  <c r="B26" i="2"/>
  <c r="C11" i="3"/>
  <c r="C9" i="3"/>
  <c r="C10" i="3"/>
  <c r="C12" i="3"/>
  <c r="C13" i="3"/>
  <c r="D25" i="1"/>
  <c r="D26" i="1"/>
  <c r="D27" i="1"/>
  <c r="D28" i="1"/>
  <c r="D23" i="1"/>
  <c r="D17" i="1"/>
  <c r="D18" i="1"/>
  <c r="D19" i="1"/>
  <c r="D20" i="1"/>
  <c r="D21" i="1"/>
  <c r="D16" i="1"/>
  <c r="B19" i="2"/>
</calcChain>
</file>

<file path=xl/sharedStrings.xml><?xml version="1.0" encoding="utf-8"?>
<sst xmlns="http://schemas.openxmlformats.org/spreadsheetml/2006/main" count="53" uniqueCount="51">
  <si>
    <t>TRANSFERT VERS SES NOUVEAUX LOCAUX</t>
  </si>
  <si>
    <t>Marché 2506-DRIDF-007  - Décomposition du prix global forfaitaire</t>
  </si>
  <si>
    <t>Prix forfaitaire HT</t>
  </si>
  <si>
    <t>Prix forfaitaire TTC</t>
  </si>
  <si>
    <t>Phase préparation transfert conformément au CCFT</t>
  </si>
  <si>
    <t>Tenue des réunions transfert</t>
  </si>
  <si>
    <t>Coordination générale de l'opération (étiquetage compris et pose signalitique)</t>
  </si>
  <si>
    <t>Contre-visite de l'ensemble des services et des sites (départs &amp; arrivée)</t>
  </si>
  <si>
    <t>Etat des lieux prealable à la pose de la protection des sites (départs &amp; arrivée)</t>
  </si>
  <si>
    <t>Cout de la mise en place , de l'entretien et du retrait de la protection des espaces d'intervention et des circulations dans l'enceinte des bâtiements (départs &amp; arrivée)</t>
  </si>
  <si>
    <t>Fourniture des moyens d'emballage (cartons) et des étiquettes. Distribution compris</t>
  </si>
  <si>
    <t>Phase transfert</t>
  </si>
  <si>
    <t>Transfert et évacuation de l'ensemble des services depuis le site Pluton vers le site d'arrivée TN2 conformément au CCFT</t>
  </si>
  <si>
    <t>Emballage, transfert, déballage et mise en place des ML des archives depuis Pluton vers Galiléé conformément au CCFT</t>
  </si>
  <si>
    <t>Emaballage, transfert, déballage et mise en place des ML de dossiers actifs depuis Pluton vers TN2 conformément au CCFT</t>
  </si>
  <si>
    <t>Emballage, transfert, déballage,  du matériel IT + Dessolidération des écrans des bras et fixation des écrans sur des bras neufs (Test compris) conformément au CCFT</t>
  </si>
  <si>
    <t>Etats des lieux après enlévement de la protection conformément au CCFT</t>
  </si>
  <si>
    <t>Assistance poste-déménagement (SAV) et enlévement des emballages (3 journées) conformément au CCFT</t>
  </si>
  <si>
    <t>Phase évacuation</t>
  </si>
  <si>
    <t>TOTAL EUROS HT</t>
  </si>
  <si>
    <t>TOTAL EUROS TTC</t>
  </si>
  <si>
    <t>-</t>
  </si>
  <si>
    <t>Marché 2506-DRIDF-007 -  - Prix unitaire</t>
  </si>
  <si>
    <t>Grille unitaire</t>
  </si>
  <si>
    <t>PRIX H.T.</t>
  </si>
  <si>
    <t>PRIX T.T.C</t>
  </si>
  <si>
    <t>Contre-visite pour le vidage (prix à la journée)</t>
  </si>
  <si>
    <t>Mise en garde-meuble en M3 de mobilier/matériel - Cela comprend étiquettage, démontage, emballage, manutetion, transfert et déchargement sur le quai de livraison</t>
  </si>
  <si>
    <t xml:space="preserve">Coût d'une deconnexion d'un Poste informatique supplémentaire hors DPGF (UC + 1 ou 2 écrans) + regroupement sur une palette - fourniture de la palette comprise </t>
  </si>
  <si>
    <t>Cout à la tonne des DIB (pour la destruction)</t>
  </si>
  <si>
    <t>Cout à la tonne du recyclage des DEEE (sur la partie destruction)</t>
  </si>
  <si>
    <t>Emballage - transfert - déballage de ML de dossier ou archivessupplémentaire hors DPGF (depuis le sites de départ vers Galillé ou TN2)</t>
  </si>
  <si>
    <t>Emballage - transfert - déballage de ML de dossier confidentiel supplémentaire hors DPGF(depuis les sites de départ vers le site TN2 ou Gallilée)</t>
  </si>
  <si>
    <t>Transfert de mobilier au M3 avec démontage et remontage compris supplémentaire hors DPGF (depuis le site de départ vers TN2)</t>
  </si>
  <si>
    <t>Transfert de mobilier en M3 avec démontage et remontage depuis le site de Pluton vers une agence de France Travail dans le département du 75 et reprise pour évaquation de mobilier (1 bien livré installé = 1 bien équivalent évacué)</t>
  </si>
  <si>
    <t>Transfert de mobilier en M3 avec démontage et remontage depuis le site de Pluton vers une agence de France Travail dans le département du 77 et reprise pour évaquation de mobilier (1 bien livré installé = 1 bien équivalent évaqué)</t>
  </si>
  <si>
    <t>Transfert de mobilier en M3 avec démontage et remontage depuis le site de Pluton vers une agence de France Travail dans le département du 78 et reprise pour évaquation de mobilier (1 bien livré installé = 1 bien équivalent évacué)</t>
  </si>
  <si>
    <t>Transfert de mobilier en M3 avec démontage et remontage depuis le site de Pluton vers une agence de France Travail dans le département du 91 et reprise pour évaquation de mobilier (1 bien livré installé = 1 bien équivalent évacué)</t>
  </si>
  <si>
    <t>Transfert de mobilier en M3 avec démontage et remontage depuis le site de Pluton vers une agence de France Travail dans le département du 92 et reprise pour évaquation de mobilier (1 bien livré installé = 1 bien équivalent évacué)</t>
  </si>
  <si>
    <t>Transfert de mobilier en M3 avec démontage et remontage depuis le site de Pluton vers une agence de France Travail dans le département du 93 et reprise pour évaquation de mobilier (1 bien livré installé = 1 bien équivalent évacué)</t>
  </si>
  <si>
    <t>Transfert de mobilier en M3 avec démontage et remontage depuis le site de Pluton vers une agence de France Travail dans le département du 94 et reprise pour évaquation de mobilier (1 bien livré installé = 1 bien équivalent évacué)</t>
  </si>
  <si>
    <t>Transfert de mobilier en M3 avec démontage et remontage depuis le site de Pluton vers une agence de France Travail dans le département du 95 et reprise pour évaquation de mobilier (1 bien livré installé = 1 bien équivalent évacué)</t>
  </si>
  <si>
    <t xml:space="preserve">Marché 2506-DRIDF-007  -Volumes </t>
  </si>
  <si>
    <t>Volume en M3</t>
  </si>
  <si>
    <t>Volume  à transférer depuis Pluton vers TN2</t>
  </si>
  <si>
    <t>Volume à transférer depuis Galilée vers TN2</t>
  </si>
  <si>
    <t>Volume à transférer depuis Pluton vers Galilée</t>
  </si>
  <si>
    <t>Volute total déménagé</t>
  </si>
  <si>
    <t>Volute total à évacuer</t>
  </si>
  <si>
    <r>
      <t xml:space="preserve">Transfert de l'ensemble du mobilier prévu vers les </t>
    </r>
    <r>
      <rPr>
        <b/>
        <sz val="12"/>
        <color rgb="FF000000"/>
        <rFont val="Arial Narrow"/>
      </rPr>
      <t>56</t>
    </r>
    <r>
      <rPr>
        <sz val="12"/>
        <color rgb="FF000000"/>
        <rFont val="Arial Narrow"/>
      </rPr>
      <t xml:space="preserve"> sites de France Travail en Ile De France - Cela comprend, les réunions de préparations, étiquettage, démontage, manutention, emballage, transfert, déballage, remontage et mise en place. Puis mise en bennes des mobilier repris en même moment que la livraison (1 bien livré = 1 bien evacué)
</t>
    </r>
    <r>
      <rPr>
        <sz val="12"/>
        <rFont val="Arial Narrow"/>
        <family val="2"/>
      </rPr>
      <t>Le démontage  et manutention des mobiliers en vue des dons</t>
    </r>
    <r>
      <rPr>
        <sz val="12"/>
        <color rgb="FF000000"/>
        <rFont val="Arial Narrow"/>
      </rPr>
      <t xml:space="preserve">
La mise en benne du mobilier non transféré et non gardé
La ramasse et évacuation des papiers ce trouvant encore dans le site de Pluton
</t>
    </r>
  </si>
  <si>
    <r>
      <t xml:space="preserve">Volume  à évacuer depuis Pluton vers les </t>
    </r>
    <r>
      <rPr>
        <b/>
        <sz val="12"/>
        <rFont val="Arial Narrow"/>
        <family val="2"/>
      </rPr>
      <t>56</t>
    </r>
    <r>
      <rPr>
        <sz val="12"/>
        <rFont val="Arial Narrow"/>
        <family val="2"/>
      </rPr>
      <t xml:space="preserve"> agences de FT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</si>
</sst>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x14ac:knownFonts="1">
    <font>
      <sz val="11"/>
      <color theme="1"/>
      <name val="Calibri"/>
      <family val="2"/>
      <scheme val="minor"/>
    </font>
    <font>
      <sz val="10"/>
      <name val="Arial"/>
      <family val="2"/>
    </font>
    <font>
      <b/>
      <sz val="9"/>
      <name val="Century Gothic"/>
      <family val="2"/>
    </font>
    <font>
      <sz val="9"/>
      <name val="Century Gothic"/>
      <family val="2"/>
    </font>
    <font>
      <b/>
      <sz val="16"/>
      <name val="Century Gothic"/>
      <family val="2"/>
    </font>
    <font>
      <b/>
      <sz val="11"/>
      <color theme="1"/>
      <name val="Calibri"/>
      <family val="2"/>
      <scheme val="minor"/>
    </font>
    <font>
      <sz val="9"/>
      <color theme="1"/>
      <name val="Century Gothic"/>
      <family val="2"/>
    </font>
    <font>
      <sz val="9"/>
      <color theme="0"/>
      <name val="Century Gothic"/>
      <family val="2"/>
    </font>
    <font>
      <sz val="12"/>
      <color theme="1"/>
      <name val="Arial Narrow"/>
      <family val="2"/>
    </font>
    <font>
      <sz val="12"/>
      <color theme="1"/>
      <name val="Calibri"/>
      <family val="2"/>
      <scheme val="minor"/>
    </font>
    <font>
      <b/>
      <sz val="12"/>
      <color theme="0"/>
      <name val="Century Gothic"/>
      <family val="2"/>
    </font>
    <font>
      <b/>
      <sz val="16"/>
      <color theme="0"/>
      <name val="Arial Narrow"/>
      <family val="2"/>
    </font>
    <font>
      <b/>
      <sz val="16"/>
      <color theme="0"/>
      <name val="Century Gothic"/>
      <family val="2"/>
    </font>
    <font>
      <b/>
      <sz val="18"/>
      <color theme="1"/>
      <name val="Calibri"/>
      <family val="2"/>
      <scheme val="minor"/>
    </font>
    <font>
      <sz val="8"/>
      <name val="Calibri"/>
      <family val="2"/>
      <scheme val="minor"/>
    </font>
    <font>
      <b/>
      <sz val="11"/>
      <color rgb="FFFF0000"/>
      <name val="Calibri"/>
      <family val="2"/>
      <scheme val="minor"/>
    </font>
    <font>
      <sz val="12"/>
      <color rgb="FF000000"/>
      <name val="Arial Narrow"/>
    </font>
    <font>
      <sz val="11"/>
      <color rgb="FF00B050"/>
      <name val="Calibri"/>
      <family val="2"/>
      <scheme val="minor"/>
    </font>
    <font>
      <sz val="12"/>
      <name val="Arial Narrow"/>
      <family val="2"/>
    </font>
    <font>
      <sz val="12"/>
      <name val="Calibri"/>
      <family val="2"/>
      <scheme val="minor"/>
    </font>
    <font>
      <b/>
      <sz val="12"/>
      <color rgb="FF000000"/>
      <name val="Arial Narrow"/>
    </font>
    <font>
      <sz val="12"/>
      <color rgb="FF000000"/>
      <name val="Arial Narrow"/>
      <family val="2"/>
    </font>
    <font>
      <b/>
      <sz val="12"/>
      <name val="Arial Narrow"/>
      <family val="2"/>
    </font>
  </fonts>
  <fills count="6">
    <fill>
      <patternFill patternType="none"/>
    </fill>
    <fill>
      <patternFill patternType="gray125"/>
    </fill>
    <fill>
      <patternFill patternType="solid">
        <fgColor theme="4" tint="-0.249977111117893"/>
        <bgColor indexed="64"/>
      </patternFill>
    </fill>
    <fill>
      <patternFill patternType="solid">
        <fgColor rgb="FF336699"/>
        <bgColor indexed="64"/>
      </patternFill>
    </fill>
    <fill>
      <patternFill patternType="solid">
        <fgColor theme="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ck">
        <color indexed="64"/>
      </left>
      <right/>
      <top style="thick">
        <color indexed="64"/>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 fillId="0" borderId="0"/>
  </cellStyleXfs>
  <cellXfs count="48">
    <xf numFmtId="0" fontId="0" fillId="0" borderId="0" xfId="0"/>
    <xf numFmtId="0" fontId="2" fillId="0" borderId="0" xfId="1" applyFont="1" applyAlignment="1">
      <alignment horizontal="center" vertical="center"/>
    </xf>
    <xf numFmtId="0" fontId="3" fillId="0" borderId="0" xfId="1" applyFont="1" applyAlignment="1">
      <alignment vertical="center"/>
    </xf>
    <xf numFmtId="0" fontId="6" fillId="0" borderId="0" xfId="0" applyFont="1" applyAlignment="1">
      <alignment vertical="center"/>
    </xf>
    <xf numFmtId="0" fontId="7" fillId="2" borderId="1" xfId="1" applyFont="1" applyFill="1" applyBorder="1" applyAlignment="1">
      <alignment horizontal="center" vertical="center" wrapText="1"/>
    </xf>
    <xf numFmtId="0" fontId="3" fillId="0" borderId="1" xfId="1" applyFont="1" applyBorder="1" applyAlignment="1">
      <alignment horizontal="right" vertical="center"/>
    </xf>
    <xf numFmtId="0" fontId="3" fillId="0" borderId="1" xfId="1" applyFont="1" applyBorder="1" applyAlignment="1">
      <alignment horizontal="right" vertical="center" wrapText="1"/>
    </xf>
    <xf numFmtId="0" fontId="7" fillId="3" borderId="2" xfId="0" applyFont="1" applyFill="1" applyBorder="1" applyAlignment="1">
      <alignment vertical="center" wrapText="1"/>
    </xf>
    <xf numFmtId="0" fontId="6" fillId="0" borderId="1" xfId="0" applyFont="1" applyBorder="1" applyAlignment="1">
      <alignment horizontal="center" vertical="center" wrapText="1"/>
    </xf>
    <xf numFmtId="0" fontId="8" fillId="0" borderId="0" xfId="0" applyFont="1" applyAlignment="1">
      <alignment horizontal="justify" vertical="center"/>
    </xf>
    <xf numFmtId="0" fontId="8" fillId="0" borderId="1" xfId="0" applyFont="1" applyBorder="1" applyAlignment="1">
      <alignment horizontal="justify" vertical="center"/>
    </xf>
    <xf numFmtId="0" fontId="8" fillId="0" borderId="1" xfId="0" applyFont="1" applyBorder="1" applyAlignment="1">
      <alignment horizontal="justify" vertical="center" wrapText="1"/>
    </xf>
    <xf numFmtId="164" fontId="6" fillId="0" borderId="1" xfId="0" applyNumberFormat="1" applyFont="1" applyBorder="1" applyAlignment="1">
      <alignment vertical="center" wrapText="1"/>
    </xf>
    <xf numFmtId="0" fontId="3" fillId="0" borderId="1" xfId="1" applyFont="1" applyBorder="1" applyAlignment="1">
      <alignment horizontal="left" vertical="center"/>
    </xf>
    <xf numFmtId="0" fontId="8" fillId="0" borderId="1" xfId="0" applyFont="1" applyBorder="1" applyAlignment="1">
      <alignment horizontal="left" vertical="center" indent="1"/>
    </xf>
    <xf numFmtId="0" fontId="2" fillId="0" borderId="0" xfId="1" applyFont="1" applyAlignment="1">
      <alignment horizontal="left" vertical="center"/>
    </xf>
    <xf numFmtId="164" fontId="8" fillId="0" borderId="1" xfId="0" applyNumberFormat="1" applyFont="1" applyBorder="1" applyAlignment="1">
      <alignment horizontal="right" vertical="center" wrapText="1" indent="1"/>
    </xf>
    <xf numFmtId="0" fontId="5" fillId="0" borderId="3" xfId="0" applyFont="1" applyBorder="1" applyAlignment="1">
      <alignment horizontal="centerContinuous"/>
    </xf>
    <xf numFmtId="0" fontId="5" fillId="0" borderId="4" xfId="0" applyFont="1" applyBorder="1" applyAlignment="1">
      <alignment horizontal="centerContinuous"/>
    </xf>
    <xf numFmtId="164" fontId="9" fillId="0" borderId="1" xfId="0" applyNumberFormat="1" applyFont="1" applyBorder="1" applyAlignment="1">
      <alignment horizontal="center" vertical="center"/>
    </xf>
    <xf numFmtId="0" fontId="10" fillId="4" borderId="2" xfId="0" applyFont="1" applyFill="1" applyBorder="1" applyAlignment="1">
      <alignment horizontal="centerContinuous" vertical="center" wrapText="1"/>
    </xf>
    <xf numFmtId="0" fontId="11" fillId="4" borderId="1" xfId="0" applyFont="1" applyFill="1" applyBorder="1" applyAlignment="1">
      <alignment horizontal="centerContinuous" vertical="center"/>
    </xf>
    <xf numFmtId="164" fontId="12" fillId="4" borderId="1" xfId="0" applyNumberFormat="1" applyFont="1" applyFill="1" applyBorder="1" applyAlignment="1">
      <alignment horizontal="centerContinuous" vertical="center" wrapText="1"/>
    </xf>
    <xf numFmtId="0" fontId="12" fillId="4" borderId="5" xfId="0" applyFont="1" applyFill="1" applyBorder="1" applyAlignment="1">
      <alignment horizontal="centerContinuous" vertical="center" wrapText="1"/>
    </xf>
    <xf numFmtId="0" fontId="10" fillId="4" borderId="1" xfId="1" applyFont="1" applyFill="1" applyBorder="1" applyAlignment="1">
      <alignment horizontal="center" vertical="center" wrapText="1"/>
    </xf>
    <xf numFmtId="0" fontId="10" fillId="2" borderId="1" xfId="0" applyFont="1" applyFill="1" applyBorder="1" applyAlignment="1">
      <alignment horizontal="center" vertical="center" wrapText="1"/>
    </xf>
    <xf numFmtId="164" fontId="10" fillId="2" borderId="1" xfId="0" applyNumberFormat="1" applyFont="1" applyFill="1" applyBorder="1" applyAlignment="1">
      <alignment vertical="center" wrapText="1"/>
    </xf>
    <xf numFmtId="0" fontId="10" fillId="2" borderId="1" xfId="1" applyFont="1" applyFill="1" applyBorder="1" applyAlignment="1">
      <alignment horizontal="center" vertical="center" wrapText="1"/>
    </xf>
    <xf numFmtId="0" fontId="10" fillId="2" borderId="1" xfId="1" applyFont="1" applyFill="1" applyBorder="1" applyAlignment="1">
      <alignment horizontal="right" vertical="center"/>
    </xf>
    <xf numFmtId="164" fontId="10" fillId="2" borderId="1" xfId="1" applyNumberFormat="1" applyFont="1" applyFill="1" applyBorder="1" applyAlignment="1">
      <alignment horizontal="right" vertical="center" wrapText="1"/>
    </xf>
    <xf numFmtId="0" fontId="11" fillId="4" borderId="6" xfId="0" applyFont="1" applyFill="1" applyBorder="1" applyAlignment="1">
      <alignment vertical="center" wrapText="1"/>
    </xf>
    <xf numFmtId="0" fontId="11" fillId="4" borderId="7" xfId="0" applyFont="1" applyFill="1" applyBorder="1" applyAlignment="1">
      <alignment horizontal="center" vertical="center" wrapText="1"/>
    </xf>
    <xf numFmtId="0" fontId="13" fillId="0" borderId="8" xfId="0" applyFont="1" applyBorder="1" applyAlignment="1">
      <alignment horizontal="centerContinuous" vertical="center"/>
    </xf>
    <xf numFmtId="0" fontId="13" fillId="0" borderId="8" xfId="0" applyFont="1" applyBorder="1" applyAlignment="1">
      <alignment horizontal="centerContinuous" vertical="center" wrapText="1"/>
    </xf>
    <xf numFmtId="0" fontId="10" fillId="3" borderId="5" xfId="0" applyFont="1" applyFill="1" applyBorder="1" applyAlignment="1">
      <alignment vertical="center" wrapText="1"/>
    </xf>
    <xf numFmtId="0" fontId="10" fillId="2" borderId="1" xfId="0" applyFont="1" applyFill="1" applyBorder="1" applyAlignment="1">
      <alignment horizontal="left" vertical="center" wrapText="1"/>
    </xf>
    <xf numFmtId="0" fontId="17" fillId="0" borderId="0" xfId="0" applyFont="1"/>
    <xf numFmtId="0" fontId="15" fillId="0" borderId="12" xfId="0" applyFont="1" applyBorder="1" applyAlignment="1">
      <alignment vertical="center" textRotation="83"/>
    </xf>
    <xf numFmtId="164" fontId="18" fillId="0" borderId="1" xfId="0" applyNumberFormat="1" applyFont="1" applyBorder="1" applyAlignment="1">
      <alignment horizontal="right" vertical="center" wrapText="1" indent="1"/>
    </xf>
    <xf numFmtId="164" fontId="19" fillId="0" borderId="1" xfId="0" applyNumberFormat="1" applyFont="1" applyBorder="1" applyAlignment="1">
      <alignment horizontal="center" vertical="center"/>
    </xf>
    <xf numFmtId="0" fontId="18" fillId="0" borderId="1" xfId="0" applyFont="1" applyBorder="1" applyAlignment="1">
      <alignment vertical="center" wrapText="1"/>
    </xf>
    <xf numFmtId="0" fontId="8" fillId="5" borderId="1" xfId="0" applyFont="1" applyFill="1" applyBorder="1" applyAlignment="1">
      <alignment vertical="center" wrapText="1"/>
    </xf>
    <xf numFmtId="0" fontId="18" fillId="5" borderId="1" xfId="0" applyFont="1" applyFill="1" applyBorder="1" applyAlignment="1">
      <alignment vertical="center" wrapText="1"/>
    </xf>
    <xf numFmtId="0" fontId="21" fillId="0" borderId="1" xfId="0" applyFont="1" applyBorder="1" applyAlignment="1">
      <alignment wrapText="1"/>
    </xf>
    <xf numFmtId="0" fontId="4" fillId="5" borderId="9" xfId="1" applyFont="1" applyFill="1" applyBorder="1" applyAlignment="1">
      <alignment horizontal="center" vertical="center" wrapText="1"/>
    </xf>
    <xf numFmtId="0" fontId="4" fillId="5" borderId="10" xfId="1" applyFont="1" applyFill="1" applyBorder="1" applyAlignment="1">
      <alignment horizontal="center" vertical="center" wrapText="1"/>
    </xf>
    <xf numFmtId="0" fontId="4" fillId="5" borderId="11" xfId="1" applyFont="1" applyFill="1" applyBorder="1" applyAlignment="1">
      <alignment horizontal="center" vertical="center" wrapText="1"/>
    </xf>
    <xf numFmtId="0" fontId="18" fillId="0" borderId="1" xfId="0" applyFont="1" applyBorder="1" applyAlignment="1">
      <alignment horizontal="left" vertical="center" indent="1"/>
    </xf>
  </cellXfs>
  <cellStyles count="2">
    <cellStyle name="Normal" xfId="0" builtinId="0"/>
    <cellStyle name="Normal 2" xfId="1" xr:uid="{5E6BB19E-1A9D-4787-B313-E74656B573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7566660</xdr:colOff>
      <xdr:row>0</xdr:row>
      <xdr:rowOff>7620</xdr:rowOff>
    </xdr:from>
    <xdr:to>
      <xdr:col>0</xdr:col>
      <xdr:colOff>9753600</xdr:colOff>
      <xdr:row>5</xdr:row>
      <xdr:rowOff>251460</xdr:rowOff>
    </xdr:to>
    <xdr:pic>
      <xdr:nvPicPr>
        <xdr:cNvPr id="3101" name="Image 2" descr="LOGOBLEU">
          <a:extLst>
            <a:ext uri="{FF2B5EF4-FFF2-40B4-BE49-F238E27FC236}">
              <a16:creationId xmlns:a16="http://schemas.microsoft.com/office/drawing/2014/main" id="{73D5EE92-7D35-5067-54A8-ABA8F3E06B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26080" y="7620"/>
          <a:ext cx="0" cy="1089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F7FD3-C57D-4E23-B547-A18D41778A99}">
  <dimension ref="A4:D39"/>
  <sheetViews>
    <sheetView tabSelected="1" topLeftCell="A8" zoomScale="90" zoomScaleNormal="90" workbookViewId="0">
      <selection activeCell="H18" sqref="H18"/>
    </sheetView>
  </sheetViews>
  <sheetFormatPr baseColWidth="10" defaultColWidth="11.42578125" defaultRowHeight="15" x14ac:dyDescent="0.25"/>
  <cols>
    <col min="1" max="1" width="11.42578125" customWidth="1"/>
    <col min="2" max="2" width="96.7109375" customWidth="1"/>
    <col min="3" max="4" width="20.7109375" customWidth="1"/>
  </cols>
  <sheetData>
    <row r="4" spans="2:4" ht="15.75" thickBot="1" x14ac:dyDescent="0.3"/>
    <row r="5" spans="2:4" ht="37.9" customHeight="1" thickTop="1" thickBot="1" x14ac:dyDescent="0.3">
      <c r="B5" s="32" t="s">
        <v>0</v>
      </c>
      <c r="C5" s="17"/>
      <c r="D5" s="18"/>
    </row>
    <row r="6" spans="2:4" ht="15.75" thickTop="1" x14ac:dyDescent="0.25"/>
    <row r="8" spans="2:4" ht="15.75" thickBot="1" x14ac:dyDescent="0.3"/>
    <row r="9" spans="2:4" ht="38.25" customHeight="1" thickBot="1" x14ac:dyDescent="0.3">
      <c r="B9" s="44" t="s">
        <v>1</v>
      </c>
      <c r="C9" s="45"/>
      <c r="D9" s="46"/>
    </row>
    <row r="10" spans="2:4" x14ac:dyDescent="0.25">
      <c r="B10" s="1"/>
      <c r="C10" s="2"/>
      <c r="D10" s="2"/>
    </row>
    <row r="11" spans="2:4" x14ac:dyDescent="0.25">
      <c r="B11" s="1"/>
      <c r="C11" s="2"/>
      <c r="D11" s="2"/>
    </row>
    <row r="12" spans="2:4" x14ac:dyDescent="0.25">
      <c r="B12" s="3"/>
      <c r="C12" s="3"/>
      <c r="D12" s="3"/>
    </row>
    <row r="13" spans="2:4" x14ac:dyDescent="0.25">
      <c r="B13" s="3"/>
      <c r="C13" s="24" t="s">
        <v>2</v>
      </c>
      <c r="D13" s="24" t="s">
        <v>3</v>
      </c>
    </row>
    <row r="14" spans="2:4" ht="18.75" customHeight="1" x14ac:dyDescent="0.25">
      <c r="B14" s="5"/>
      <c r="C14" s="5"/>
      <c r="D14" s="6"/>
    </row>
    <row r="15" spans="2:4" ht="35.450000000000003" customHeight="1" x14ac:dyDescent="0.25">
      <c r="B15" s="23" t="s">
        <v>4</v>
      </c>
      <c r="C15" s="20"/>
      <c r="D15" s="20"/>
    </row>
    <row r="16" spans="2:4" ht="65.650000000000006" customHeight="1" x14ac:dyDescent="0.25">
      <c r="B16" s="10" t="s">
        <v>5</v>
      </c>
      <c r="C16" s="12"/>
      <c r="D16" s="12">
        <f>C16*1.2</f>
        <v>0</v>
      </c>
    </row>
    <row r="17" spans="2:4" ht="65.650000000000006" customHeight="1" x14ac:dyDescent="0.25">
      <c r="B17" s="10" t="s">
        <v>6</v>
      </c>
      <c r="C17" s="12"/>
      <c r="D17" s="12">
        <f t="shared" ref="D17:D28" si="0">C17*1.2</f>
        <v>0</v>
      </c>
    </row>
    <row r="18" spans="2:4" ht="65.650000000000006" customHeight="1" x14ac:dyDescent="0.25">
      <c r="B18" s="10" t="s">
        <v>7</v>
      </c>
      <c r="C18" s="12"/>
      <c r="D18" s="12">
        <f t="shared" si="0"/>
        <v>0</v>
      </c>
    </row>
    <row r="19" spans="2:4" ht="65.650000000000006" customHeight="1" x14ac:dyDescent="0.25">
      <c r="B19" s="10" t="s">
        <v>8</v>
      </c>
      <c r="C19" s="12"/>
      <c r="D19" s="12">
        <f t="shared" si="0"/>
        <v>0</v>
      </c>
    </row>
    <row r="20" spans="2:4" ht="65.650000000000006" customHeight="1" x14ac:dyDescent="0.25">
      <c r="B20" s="10" t="s">
        <v>9</v>
      </c>
      <c r="C20" s="12"/>
      <c r="D20" s="12">
        <f t="shared" si="0"/>
        <v>0</v>
      </c>
    </row>
    <row r="21" spans="2:4" ht="65.650000000000006" customHeight="1" x14ac:dyDescent="0.25">
      <c r="B21" s="10" t="s">
        <v>10</v>
      </c>
      <c r="C21" s="12"/>
      <c r="D21" s="12">
        <f t="shared" si="0"/>
        <v>0</v>
      </c>
    </row>
    <row r="22" spans="2:4" ht="35.450000000000003" customHeight="1" x14ac:dyDescent="0.25">
      <c r="B22" s="21" t="s">
        <v>11</v>
      </c>
      <c r="C22" s="22"/>
      <c r="D22" s="22"/>
    </row>
    <row r="23" spans="2:4" ht="65.650000000000006" customHeight="1" x14ac:dyDescent="0.25">
      <c r="B23" s="11" t="s">
        <v>12</v>
      </c>
      <c r="C23" s="12"/>
      <c r="D23" s="12">
        <f t="shared" si="0"/>
        <v>0</v>
      </c>
    </row>
    <row r="24" spans="2:4" ht="65.650000000000006" customHeight="1" x14ac:dyDescent="0.25">
      <c r="B24" s="11" t="s">
        <v>13</v>
      </c>
      <c r="C24" s="12"/>
      <c r="D24" s="12">
        <f>C24*1.2</f>
        <v>0</v>
      </c>
    </row>
    <row r="25" spans="2:4" ht="65.650000000000006" customHeight="1" x14ac:dyDescent="0.25">
      <c r="B25" s="11" t="s">
        <v>14</v>
      </c>
      <c r="C25" s="12"/>
      <c r="D25" s="12">
        <f t="shared" si="0"/>
        <v>0</v>
      </c>
    </row>
    <row r="26" spans="2:4" ht="65.650000000000006" customHeight="1" x14ac:dyDescent="0.25">
      <c r="B26" s="11" t="s">
        <v>15</v>
      </c>
      <c r="C26" s="12"/>
      <c r="D26" s="12">
        <f t="shared" si="0"/>
        <v>0</v>
      </c>
    </row>
    <row r="27" spans="2:4" ht="65.650000000000006" customHeight="1" x14ac:dyDescent="0.25">
      <c r="B27" s="11" t="s">
        <v>16</v>
      </c>
      <c r="C27" s="12"/>
      <c r="D27" s="12">
        <f t="shared" si="0"/>
        <v>0</v>
      </c>
    </row>
    <row r="28" spans="2:4" ht="76.900000000000006" customHeight="1" x14ac:dyDescent="0.25">
      <c r="B28" s="11" t="s">
        <v>17</v>
      </c>
      <c r="C28" s="12"/>
      <c r="D28" s="12">
        <f t="shared" si="0"/>
        <v>0</v>
      </c>
    </row>
    <row r="29" spans="2:4" ht="18.75" customHeight="1" x14ac:dyDescent="0.25">
      <c r="B29" s="11"/>
      <c r="C29" s="12"/>
      <c r="D29" s="12"/>
    </row>
    <row r="30" spans="2:4" ht="35.450000000000003" customHeight="1" x14ac:dyDescent="0.25">
      <c r="B30" s="21" t="s">
        <v>18</v>
      </c>
      <c r="C30" s="22"/>
      <c r="D30" s="22"/>
    </row>
    <row r="31" spans="2:4" ht="126" x14ac:dyDescent="0.25">
      <c r="B31" s="43" t="s">
        <v>49</v>
      </c>
      <c r="C31" s="12"/>
      <c r="D31" s="12">
        <f t="shared" ref="D31" si="1">C31*1.2</f>
        <v>0</v>
      </c>
    </row>
    <row r="32" spans="2:4" ht="18.75" customHeight="1" x14ac:dyDescent="0.25">
      <c r="B32" s="11"/>
      <c r="C32" s="12"/>
      <c r="D32" s="12"/>
    </row>
    <row r="33" spans="1:4" ht="18.75" customHeight="1" x14ac:dyDescent="0.25">
      <c r="B33" s="25" t="s">
        <v>19</v>
      </c>
      <c r="C33" s="26"/>
      <c r="D33" s="26">
        <f>SUM(D16:D31)</f>
        <v>0</v>
      </c>
    </row>
    <row r="34" spans="1:4" ht="18.75" customHeight="1" x14ac:dyDescent="0.25">
      <c r="B34" s="27" t="s">
        <v>20</v>
      </c>
      <c r="C34" s="28"/>
      <c r="D34" s="29">
        <f>SUM(D33*1.2)</f>
        <v>0</v>
      </c>
    </row>
    <row r="35" spans="1:4" ht="18.75" customHeight="1" x14ac:dyDescent="0.25"/>
    <row r="38" spans="1:4" ht="15.75" x14ac:dyDescent="0.25">
      <c r="A38" s="9"/>
    </row>
    <row r="39" spans="1:4" ht="15.75" x14ac:dyDescent="0.25">
      <c r="A39" s="9" t="s">
        <v>21</v>
      </c>
    </row>
  </sheetData>
  <mergeCells count="1">
    <mergeCell ref="B9:D9"/>
  </mergeCells>
  <printOptions horizontalCentered="1"/>
  <pageMargins left="0.70866141732283472" right="0.70866141732283472" top="0.19685039370078741" bottom="0.15748031496062992" header="0.15748031496062992" footer="0.15748031496062992"/>
  <pageSetup paperSize="9" scale="59" orientation="portrait" r:id="rId1"/>
  <headerFooter>
    <oddHeader>&amp;C&amp;F</oddHeader>
    <oddFooter>&amp;L&amp;"-,Gras" Confidentiel &amp;A&amp;C&amp;D&amp;RPage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4A527-DFA0-4924-8DA8-332FF0E001BA}">
  <dimension ref="A1:E24"/>
  <sheetViews>
    <sheetView topLeftCell="A4" zoomScaleNormal="100" workbookViewId="0">
      <selection activeCell="C10" sqref="C10"/>
    </sheetView>
  </sheetViews>
  <sheetFormatPr baseColWidth="10" defaultColWidth="11.42578125" defaultRowHeight="15" x14ac:dyDescent="0.25"/>
  <cols>
    <col min="1" max="1" width="38.28515625" bestFit="1" customWidth="1"/>
    <col min="2" max="2" width="11.85546875" customWidth="1"/>
    <col min="3" max="3" width="14" customWidth="1"/>
  </cols>
  <sheetData>
    <row r="1" spans="1:5" ht="15.75" thickBot="1" x14ac:dyDescent="0.3"/>
    <row r="2" spans="1:5" ht="45" customHeight="1" thickTop="1" thickBot="1" x14ac:dyDescent="0.3">
      <c r="A2" s="33" t="s">
        <v>0</v>
      </c>
      <c r="B2" s="17"/>
      <c r="C2" s="18"/>
    </row>
    <row r="3" spans="1:5" ht="15.75" thickTop="1" x14ac:dyDescent="0.25"/>
    <row r="5" spans="1:5" ht="15.75" thickBot="1" x14ac:dyDescent="0.3"/>
    <row r="6" spans="1:5" ht="37.9" customHeight="1" thickBot="1" x14ac:dyDescent="0.3">
      <c r="A6" s="44" t="s">
        <v>22</v>
      </c>
      <c r="B6" s="45"/>
      <c r="C6" s="46"/>
    </row>
    <row r="7" spans="1:5" ht="15.75" thickBot="1" x14ac:dyDescent="0.3"/>
    <row r="8" spans="1:5" ht="40.5" x14ac:dyDescent="0.25">
      <c r="A8" s="30" t="s">
        <v>23</v>
      </c>
      <c r="B8" s="31" t="s">
        <v>24</v>
      </c>
      <c r="C8" s="31" t="s">
        <v>25</v>
      </c>
    </row>
    <row r="9" spans="1:5" ht="31.5" x14ac:dyDescent="0.25">
      <c r="A9" s="40" t="s">
        <v>26</v>
      </c>
      <c r="B9" s="16">
        <v>0</v>
      </c>
      <c r="C9" s="19">
        <f t="shared" ref="C9:C13" si="0">B9*1.2</f>
        <v>0</v>
      </c>
      <c r="E9" s="36"/>
    </row>
    <row r="10" spans="1:5" ht="78.75" x14ac:dyDescent="0.25">
      <c r="A10" s="41" t="s">
        <v>27</v>
      </c>
      <c r="B10" s="16">
        <v>0</v>
      </c>
      <c r="C10" s="19">
        <f t="shared" si="0"/>
        <v>0</v>
      </c>
    </row>
    <row r="11" spans="1:5" ht="78.75" x14ac:dyDescent="0.25">
      <c r="A11" s="42" t="s">
        <v>28</v>
      </c>
      <c r="B11" s="16">
        <v>0</v>
      </c>
      <c r="C11" s="19">
        <f t="shared" si="0"/>
        <v>0</v>
      </c>
      <c r="E11" s="36"/>
    </row>
    <row r="12" spans="1:5" ht="31.5" hidden="1" x14ac:dyDescent="0.25">
      <c r="A12" s="41" t="s">
        <v>29</v>
      </c>
      <c r="B12" s="16">
        <v>0</v>
      </c>
      <c r="C12" s="19">
        <f t="shared" si="0"/>
        <v>0</v>
      </c>
    </row>
    <row r="13" spans="1:5" ht="31.5" hidden="1" x14ac:dyDescent="0.25">
      <c r="A13" s="42" t="s">
        <v>30</v>
      </c>
      <c r="B13" s="38">
        <v>0</v>
      </c>
      <c r="C13" s="39">
        <f t="shared" si="0"/>
        <v>0</v>
      </c>
    </row>
    <row r="14" spans="1:5" ht="63" x14ac:dyDescent="0.25">
      <c r="A14" s="42" t="s">
        <v>31</v>
      </c>
      <c r="B14" s="16">
        <v>0</v>
      </c>
      <c r="C14" s="19">
        <f>B14*1.2</f>
        <v>0</v>
      </c>
      <c r="E14" s="36"/>
    </row>
    <row r="15" spans="1:5" ht="63" x14ac:dyDescent="0.25">
      <c r="A15" s="42" t="s">
        <v>32</v>
      </c>
      <c r="B15" s="16">
        <v>0</v>
      </c>
      <c r="C15" s="19">
        <f>B15*1.2</f>
        <v>0</v>
      </c>
      <c r="E15" s="36"/>
    </row>
    <row r="16" spans="1:5" ht="63" x14ac:dyDescent="0.25">
      <c r="A16" s="42" t="s">
        <v>33</v>
      </c>
      <c r="B16" s="16">
        <v>0</v>
      </c>
      <c r="C16" s="19">
        <f>B16*1.2</f>
        <v>0</v>
      </c>
    </row>
    <row r="17" spans="1:5" ht="94.5" x14ac:dyDescent="0.25">
      <c r="A17" s="40" t="s">
        <v>34</v>
      </c>
      <c r="B17" s="38">
        <v>0</v>
      </c>
      <c r="C17" s="39">
        <f t="shared" ref="C17:C24" si="1">B17*1.2</f>
        <v>0</v>
      </c>
      <c r="D17" s="37"/>
      <c r="E17" s="36"/>
    </row>
    <row r="18" spans="1:5" ht="94.5" x14ac:dyDescent="0.25">
      <c r="A18" s="40" t="s">
        <v>35</v>
      </c>
      <c r="B18" s="38">
        <v>0</v>
      </c>
      <c r="C18" s="39">
        <f t="shared" si="1"/>
        <v>0</v>
      </c>
      <c r="D18" s="37"/>
      <c r="E18" s="36"/>
    </row>
    <row r="19" spans="1:5" ht="94.5" x14ac:dyDescent="0.25">
      <c r="A19" s="40" t="s">
        <v>36</v>
      </c>
      <c r="B19" s="38">
        <v>0</v>
      </c>
      <c r="C19" s="39">
        <f t="shared" si="1"/>
        <v>0</v>
      </c>
      <c r="D19" s="37"/>
      <c r="E19" s="36"/>
    </row>
    <row r="20" spans="1:5" ht="94.5" x14ac:dyDescent="0.25">
      <c r="A20" s="40" t="s">
        <v>37</v>
      </c>
      <c r="B20" s="38">
        <v>0</v>
      </c>
      <c r="C20" s="39">
        <f t="shared" si="1"/>
        <v>0</v>
      </c>
      <c r="D20" s="37"/>
      <c r="E20" s="36"/>
    </row>
    <row r="21" spans="1:5" ht="94.5" x14ac:dyDescent="0.25">
      <c r="A21" s="40" t="s">
        <v>38</v>
      </c>
      <c r="B21" s="38">
        <v>0</v>
      </c>
      <c r="C21" s="39">
        <f t="shared" si="1"/>
        <v>0</v>
      </c>
      <c r="D21" s="37"/>
      <c r="E21" s="36"/>
    </row>
    <row r="22" spans="1:5" ht="94.5" x14ac:dyDescent="0.25">
      <c r="A22" s="40" t="s">
        <v>39</v>
      </c>
      <c r="B22" s="38">
        <v>0</v>
      </c>
      <c r="C22" s="39">
        <f t="shared" si="1"/>
        <v>0</v>
      </c>
      <c r="D22" s="37"/>
      <c r="E22" s="36"/>
    </row>
    <row r="23" spans="1:5" ht="94.5" x14ac:dyDescent="0.25">
      <c r="A23" s="40" t="s">
        <v>40</v>
      </c>
      <c r="B23" s="38">
        <v>0</v>
      </c>
      <c r="C23" s="39">
        <f t="shared" si="1"/>
        <v>0</v>
      </c>
      <c r="D23" s="37"/>
      <c r="E23" s="36"/>
    </row>
    <row r="24" spans="1:5" ht="94.5" x14ac:dyDescent="0.25">
      <c r="A24" s="40" t="s">
        <v>41</v>
      </c>
      <c r="B24" s="38">
        <v>0</v>
      </c>
      <c r="C24" s="39">
        <f t="shared" si="1"/>
        <v>0</v>
      </c>
      <c r="D24" s="37"/>
      <c r="E24" s="36"/>
    </row>
  </sheetData>
  <mergeCells count="1">
    <mergeCell ref="A6:C6"/>
  </mergeCells>
  <phoneticPr fontId="14" type="noConversion"/>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CEBE2-6561-4130-ABFD-8DF69350498D}">
  <dimension ref="A8:B26"/>
  <sheetViews>
    <sheetView zoomScaleNormal="100" workbookViewId="0">
      <selection activeCell="A9" sqref="A9:B9"/>
    </sheetView>
  </sheetViews>
  <sheetFormatPr baseColWidth="10" defaultColWidth="55.7109375" defaultRowHeight="15" x14ac:dyDescent="0.25"/>
  <cols>
    <col min="1" max="1" width="53.28515625" bestFit="1" customWidth="1"/>
    <col min="2" max="2" width="29.5703125" customWidth="1"/>
  </cols>
  <sheetData>
    <row r="8" spans="1:2" ht="15.75" thickBot="1" x14ac:dyDescent="0.3"/>
    <row r="9" spans="1:2" ht="21" thickBot="1" x14ac:dyDescent="0.3">
      <c r="A9" s="44" t="s">
        <v>42</v>
      </c>
      <c r="B9" s="46"/>
    </row>
    <row r="10" spans="1:2" x14ac:dyDescent="0.25">
      <c r="A10" s="1"/>
      <c r="B10" s="2"/>
    </row>
    <row r="11" spans="1:2" x14ac:dyDescent="0.25">
      <c r="B11" s="2"/>
    </row>
    <row r="12" spans="1:2" x14ac:dyDescent="0.25">
      <c r="B12" s="3"/>
    </row>
    <row r="13" spans="1:2" x14ac:dyDescent="0.25">
      <c r="A13" s="15"/>
      <c r="B13" s="4"/>
    </row>
    <row r="14" spans="1:2" x14ac:dyDescent="0.25">
      <c r="A14" s="13"/>
      <c r="B14" s="5"/>
    </row>
    <row r="15" spans="1:2" x14ac:dyDescent="0.25">
      <c r="A15" s="34" t="s">
        <v>43</v>
      </c>
      <c r="B15" s="7"/>
    </row>
    <row r="16" spans="1:2" ht="15.75" x14ac:dyDescent="0.25">
      <c r="A16" s="14" t="s">
        <v>44</v>
      </c>
      <c r="B16" s="8"/>
    </row>
    <row r="17" spans="1:2" ht="15.75" x14ac:dyDescent="0.25">
      <c r="A17" s="14" t="s">
        <v>45</v>
      </c>
      <c r="B17" s="8"/>
    </row>
    <row r="18" spans="1:2" ht="15.75" x14ac:dyDescent="0.25">
      <c r="A18" s="14" t="s">
        <v>46</v>
      </c>
      <c r="B18" s="8"/>
    </row>
    <row r="19" spans="1:2" x14ac:dyDescent="0.25">
      <c r="A19" s="35" t="s">
        <v>47</v>
      </c>
      <c r="B19" s="8">
        <f>SUM(B16:B16)</f>
        <v>0</v>
      </c>
    </row>
    <row r="21" spans="1:2" x14ac:dyDescent="0.25">
      <c r="A21" s="13"/>
      <c r="B21" s="5"/>
    </row>
    <row r="22" spans="1:2" x14ac:dyDescent="0.25">
      <c r="A22" s="34" t="s">
        <v>43</v>
      </c>
      <c r="B22" s="7"/>
    </row>
    <row r="23" spans="1:2" ht="15.75" x14ac:dyDescent="0.25">
      <c r="A23" s="47" t="s">
        <v>50</v>
      </c>
      <c r="B23" s="8"/>
    </row>
    <row r="24" spans="1:2" ht="15.75" x14ac:dyDescent="0.25">
      <c r="A24" s="14"/>
      <c r="B24" s="8"/>
    </row>
    <row r="25" spans="1:2" ht="15.75" x14ac:dyDescent="0.25">
      <c r="A25" s="14"/>
      <c r="B25" s="8"/>
    </row>
    <row r="26" spans="1:2" x14ac:dyDescent="0.25">
      <c r="A26" s="35" t="s">
        <v>48</v>
      </c>
      <c r="B26" s="8">
        <f>SUM(B23:B25)</f>
        <v>0</v>
      </c>
    </row>
  </sheetData>
  <mergeCells count="1">
    <mergeCell ref="A9:B9"/>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4831BCD425B874F9F5C059D881BE820" ma:contentTypeVersion="12" ma:contentTypeDescription="Crée un document." ma:contentTypeScope="" ma:versionID="a7df9eac079cb3499aca62ad30585a64">
  <xsd:schema xmlns:xsd="http://www.w3.org/2001/XMLSchema" xmlns:xs="http://www.w3.org/2001/XMLSchema" xmlns:p="http://schemas.microsoft.com/office/2006/metadata/properties" xmlns:ns2="aaaf2076-8a3c-4571-84c6-a093b98ea192" xmlns:ns3="ade0bd9f-f925-445c-a477-f11f9e5a6d51" targetNamespace="http://schemas.microsoft.com/office/2006/metadata/properties" ma:root="true" ma:fieldsID="108a5e8bfcfee0f74e08aa37d5dacd50" ns2:_="" ns3:_="">
    <xsd:import namespace="aaaf2076-8a3c-4571-84c6-a093b98ea192"/>
    <xsd:import namespace="ade0bd9f-f925-445c-a477-f11f9e5a6d5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f2076-8a3c-4571-84c6-a093b98ea1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e0bd9f-f925-445c-a477-f11f9e5a6d5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1a6bb508-0142-4e58-8223-6c4326875b42}" ma:internalName="TaxCatchAll" ma:showField="CatchAllData" ma:web="ade0bd9f-f925-445c-a477-f11f9e5a6d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aaf2076-8a3c-4571-84c6-a093b98ea192">
      <Terms xmlns="http://schemas.microsoft.com/office/infopath/2007/PartnerControls"/>
    </lcf76f155ced4ddcb4097134ff3c332f>
    <TaxCatchAll xmlns="ade0bd9f-f925-445c-a477-f11f9e5a6d51" xsi:nil="true"/>
  </documentManagement>
</p:properties>
</file>

<file path=customXml/itemProps1.xml><?xml version="1.0" encoding="utf-8"?>
<ds:datastoreItem xmlns:ds="http://schemas.openxmlformats.org/officeDocument/2006/customXml" ds:itemID="{6665281E-359D-47E5-833B-25CC3FB9DADD}">
  <ds:schemaRefs>
    <ds:schemaRef ds:uri="http://schemas.microsoft.com/sharepoint/v3/contenttype/forms"/>
  </ds:schemaRefs>
</ds:datastoreItem>
</file>

<file path=customXml/itemProps2.xml><?xml version="1.0" encoding="utf-8"?>
<ds:datastoreItem xmlns:ds="http://schemas.openxmlformats.org/officeDocument/2006/customXml" ds:itemID="{42DCE732-EDF9-4F7F-85D1-88D4CC26E7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af2076-8a3c-4571-84c6-a093b98ea192"/>
    <ds:schemaRef ds:uri="ade0bd9f-f925-445c-a477-f11f9e5a6d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2475B3-6209-464F-B233-07ACF3E57DE7}">
  <ds:schemaRefs>
    <ds:schemaRef ds:uri="http://schemas.microsoft.com/office/2006/metadata/properties"/>
    <ds:schemaRef ds:uri="http://schemas.microsoft.com/office/infopath/2007/PartnerControls"/>
    <ds:schemaRef ds:uri="aaaf2076-8a3c-4571-84c6-a093b98ea192"/>
    <ds:schemaRef ds:uri="ade0bd9f-f925-445c-a477-f11f9e5a6d51"/>
  </ds:schemaRefs>
</ds:datastoreItem>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DPGF</vt:lpstr>
      <vt:lpstr>BPU</vt:lpstr>
      <vt:lpstr>Volumes</vt:lpstr>
      <vt:lpstr>DPGF!OLE_LINK1</vt:lpstr>
      <vt:lpstr>DPGF!Zone_d_impression</vt:lpstr>
    </vt:vector>
  </TitlesOfParts>
  <Manager/>
  <Company>Assemblée nationale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Affaires immobilières et patrimoine</dc:creator>
  <cp:keywords/>
  <dc:description/>
  <cp:lastModifiedBy>PINARD Sophie</cp:lastModifiedBy>
  <cp:revision/>
  <dcterms:created xsi:type="dcterms:W3CDTF">2013-09-30T12:33:51Z</dcterms:created>
  <dcterms:modified xsi:type="dcterms:W3CDTF">2025-09-12T07:33:30Z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MediaServiceImageTags">
    <vt:lpwstr/>
  </property>
  <property fmtid="{D5CDD505-2E9C-101B-9397-08002B2CF9AE}" pid="5" name="ContentTypeId">
    <vt:lpwstr>0x010100B4831BCD425B874F9F5C059D881BE820</vt:lpwstr>
  </property>
</Properties>
</file>