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 filterPrivacy="1" defaultThemeVersion="124226"/>
  <xr:revisionPtr revIDLastSave="0" documentId="13_ncr:1_{0C8F1BF7-9777-4591-93C7-BA112FD95B59}" xr6:coauthVersionLast="47" xr6:coauthVersionMax="47" xr10:uidLastSave="{00000000-0000-0000-0000-000000000000}"/>
  <bookViews>
    <workbookView xWindow="-25320" yWindow="285" windowWidth="25440" windowHeight="15270" activeTab="1" xr2:uid="{00000000-000D-0000-FFFF-FFFF00000000}"/>
  </bookViews>
  <sheets>
    <sheet name="BPUF" sheetId="2" r:id="rId1"/>
    <sheet name="DQE" sheetId="4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7" i="4" l="1"/>
  <c r="H7" i="4" s="1"/>
  <c r="G8" i="4"/>
  <c r="H8" i="4"/>
  <c r="G9" i="4"/>
  <c r="H9" i="4" s="1"/>
  <c r="G10" i="4"/>
  <c r="H10" i="4" s="1"/>
  <c r="G11" i="4"/>
  <c r="H11" i="4"/>
  <c r="G12" i="4"/>
  <c r="H12" i="4"/>
  <c r="G13" i="4"/>
  <c r="H13" i="4" s="1"/>
  <c r="G6" i="4"/>
  <c r="H6" i="4" s="1"/>
  <c r="F11" i="4"/>
  <c r="F12" i="4"/>
  <c r="F13" i="4"/>
  <c r="F7" i="4"/>
  <c r="F10" i="4"/>
  <c r="F9" i="4"/>
  <c r="F8" i="4"/>
</calcChain>
</file>

<file path=xl/sharedStrings.xml><?xml version="1.0" encoding="utf-8"?>
<sst xmlns="http://schemas.openxmlformats.org/spreadsheetml/2006/main" count="48" uniqueCount="21">
  <si>
    <t>BORDERAU DES PRIX UNITAIRES ET FORFAITAIRES</t>
  </si>
  <si>
    <t>N° de prix</t>
  </si>
  <si>
    <t>Description</t>
  </si>
  <si>
    <t>Unité</t>
  </si>
  <si>
    <t>Prix en € HT</t>
  </si>
  <si>
    <t>Taux de TVA</t>
  </si>
  <si>
    <t>Prix en € TTC</t>
  </si>
  <si>
    <t>Hotline</t>
  </si>
  <si>
    <t>Forfait / an</t>
  </si>
  <si>
    <t>Télémaintenance</t>
  </si>
  <si>
    <t>Intervention sur site</t>
  </si>
  <si>
    <t>Forfait 12 jours / an</t>
  </si>
  <si>
    <t>Quantité annuelle</t>
  </si>
  <si>
    <t xml:space="preserve">Intervention d'un ingénieur en mode chantier </t>
  </si>
  <si>
    <t>1/2 journée</t>
  </si>
  <si>
    <t>journée</t>
  </si>
  <si>
    <t>Intervention d'un chef de projet en mode chantier</t>
  </si>
  <si>
    <t>DETAIL QUANTITATIF ESTIMATIF ANNUEL
(Document non contractuel)</t>
  </si>
  <si>
    <t>Audit préalable</t>
  </si>
  <si>
    <t>Forfait</t>
  </si>
  <si>
    <t>TVA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</si>
</sst>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87A95F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64" fontId="0" fillId="0" borderId="1" xfId="0" applyNumberFormat="1" applyBorder="1" applyAlignment="1">
      <alignment horizontal="center" vertical="center" wrapText="1"/>
    </xf>
    <xf numFmtId="10" fontId="0" fillId="0" borderId="1" xfId="0" applyNumberFormat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Medium9"/>
  <colors>
    <mruColors>
      <color rgb="FF87A95F"/>
      <color rgb="FF87A92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F13"/>
  <sheetViews>
    <sheetView view="pageLayout" zoomScaleNormal="100" workbookViewId="0">
      <selection activeCell="C20" sqref="C20"/>
    </sheetView>
  </sheetViews>
  <sheetFormatPr baseColWidth="10" defaultColWidth="9.109375" defaultRowHeight="14.4" x14ac:dyDescent="0.3"/>
  <cols>
    <col min="1" max="1" width="9.109375" style="1"/>
    <col min="2" max="2" width="26.44140625" style="1" customWidth="1"/>
    <col min="3" max="3" width="23.33203125" style="1" customWidth="1"/>
    <col min="4" max="4" width="13.5546875" style="1" customWidth="1"/>
    <col min="5" max="5" width="17" style="1" customWidth="1"/>
    <col min="6" max="6" width="16.33203125" style="1" customWidth="1"/>
    <col min="7" max="16384" width="9.109375" style="1"/>
  </cols>
  <sheetData>
    <row r="2" spans="1:6" ht="15" thickBot="1" x14ac:dyDescent="0.35"/>
    <row r="3" spans="1:6" ht="41.4" customHeight="1" thickBot="1" x14ac:dyDescent="0.35">
      <c r="A3" s="6" t="s">
        <v>0</v>
      </c>
      <c r="B3" s="7"/>
      <c r="C3" s="7"/>
      <c r="D3" s="7"/>
      <c r="E3" s="7"/>
      <c r="F3" s="8"/>
    </row>
    <row r="5" spans="1:6" x14ac:dyDescent="0.3">
      <c r="A5" s="5" t="s">
        <v>1</v>
      </c>
      <c r="B5" s="5" t="s">
        <v>2</v>
      </c>
      <c r="C5" s="5" t="s">
        <v>3</v>
      </c>
      <c r="D5" s="5" t="s">
        <v>4</v>
      </c>
      <c r="E5" s="5" t="s">
        <v>5</v>
      </c>
      <c r="F5" s="5" t="s">
        <v>6</v>
      </c>
    </row>
    <row r="6" spans="1:6" ht="28.2" customHeight="1" x14ac:dyDescent="0.3">
      <c r="A6" s="2">
        <v>1</v>
      </c>
      <c r="B6" s="2" t="s">
        <v>18</v>
      </c>
      <c r="C6" s="2" t="s">
        <v>19</v>
      </c>
      <c r="D6" s="3"/>
      <c r="E6" s="4"/>
      <c r="F6" s="3"/>
    </row>
    <row r="7" spans="1:6" ht="28.2" customHeight="1" x14ac:dyDescent="0.3">
      <c r="A7" s="2">
        <v>1</v>
      </c>
      <c r="B7" s="2" t="s">
        <v>7</v>
      </c>
      <c r="C7" s="2" t="s">
        <v>8</v>
      </c>
      <c r="D7" s="3"/>
      <c r="E7" s="4"/>
      <c r="F7" s="3"/>
    </row>
    <row r="8" spans="1:6" ht="42" customHeight="1" x14ac:dyDescent="0.3">
      <c r="A8" s="2">
        <v>2</v>
      </c>
      <c r="B8" s="2" t="s">
        <v>9</v>
      </c>
      <c r="C8" s="2" t="s">
        <v>8</v>
      </c>
      <c r="D8" s="2"/>
      <c r="E8" s="2"/>
      <c r="F8" s="2"/>
    </row>
    <row r="9" spans="1:6" x14ac:dyDescent="0.3">
      <c r="A9" s="2">
        <v>3</v>
      </c>
      <c r="B9" s="2" t="s">
        <v>10</v>
      </c>
      <c r="C9" s="2" t="s">
        <v>11</v>
      </c>
      <c r="D9" s="2"/>
      <c r="E9" s="2"/>
      <c r="F9" s="2"/>
    </row>
    <row r="10" spans="1:6" ht="28.8" x14ac:dyDescent="0.3">
      <c r="A10" s="2">
        <v>4</v>
      </c>
      <c r="B10" s="2" t="s">
        <v>13</v>
      </c>
      <c r="C10" s="2" t="s">
        <v>14</v>
      </c>
      <c r="D10" s="2"/>
      <c r="E10" s="2"/>
      <c r="F10" s="2"/>
    </row>
    <row r="11" spans="1:6" ht="28.8" x14ac:dyDescent="0.3">
      <c r="A11" s="2">
        <v>5</v>
      </c>
      <c r="B11" s="2" t="s">
        <v>13</v>
      </c>
      <c r="C11" s="2" t="s">
        <v>15</v>
      </c>
      <c r="D11" s="2"/>
      <c r="E11" s="2"/>
      <c r="F11" s="2"/>
    </row>
    <row r="12" spans="1:6" ht="28.8" x14ac:dyDescent="0.3">
      <c r="A12" s="2">
        <v>6</v>
      </c>
      <c r="B12" s="2" t="s">
        <v>16</v>
      </c>
      <c r="C12" s="2" t="s">
        <v>14</v>
      </c>
      <c r="D12" s="2"/>
      <c r="E12" s="2"/>
      <c r="F12" s="2"/>
    </row>
    <row r="13" spans="1:6" ht="28.8" x14ac:dyDescent="0.3">
      <c r="A13" s="2">
        <v>7</v>
      </c>
      <c r="B13" s="2" t="s">
        <v>16</v>
      </c>
      <c r="C13" s="2" t="s">
        <v>15</v>
      </c>
      <c r="D13" s="2"/>
      <c r="E13" s="2"/>
      <c r="F13" s="2"/>
    </row>
  </sheetData>
  <mergeCells count="1">
    <mergeCell ref="A3:F3"/>
  </mergeCells>
  <pageMargins left="0.7" right="0.7" top="0.75" bottom="0.75" header="0.3" footer="0.3"/>
  <pageSetup paperSize="9" scale="82" orientation="portrait" r:id="rId1"/>
  <headerFooter>
    <oddHeader>&amp;C&amp;"-,Italique"&amp;10 2025CF01A1N25S0000 - Fourniture de prestations informatiques pour l'EPAMSA
BPUF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E02A93-9E78-416F-AA2F-6B4EB9A5B5BB}">
  <dimension ref="A2:H13"/>
  <sheetViews>
    <sheetView tabSelected="1" view="pageLayout" zoomScaleNormal="100" workbookViewId="0">
      <selection activeCell="F9" sqref="F9"/>
    </sheetView>
  </sheetViews>
  <sheetFormatPr baseColWidth="10" defaultColWidth="9.109375" defaultRowHeight="14.4" x14ac:dyDescent="0.3"/>
  <cols>
    <col min="1" max="1" width="9.109375" style="1"/>
    <col min="2" max="2" width="26.44140625" style="1" customWidth="1"/>
    <col min="3" max="3" width="23.33203125" style="1" customWidth="1"/>
    <col min="4" max="6" width="13.5546875" style="1" customWidth="1"/>
    <col min="7" max="7" width="17" style="1" customWidth="1"/>
    <col min="8" max="8" width="16.33203125" style="1" customWidth="1"/>
    <col min="9" max="16384" width="9.109375" style="1"/>
  </cols>
  <sheetData>
    <row r="2" spans="1:8" ht="15" thickBot="1" x14ac:dyDescent="0.35"/>
    <row r="3" spans="1:8" ht="41.4" customHeight="1" thickBot="1" x14ac:dyDescent="0.35">
      <c r="A3" s="6" t="s">
        <v>17</v>
      </c>
      <c r="B3" s="7"/>
      <c r="C3" s="7"/>
      <c r="D3" s="7"/>
      <c r="E3" s="7"/>
      <c r="F3" s="7"/>
      <c r="G3" s="7"/>
      <c r="H3" s="8"/>
    </row>
    <row r="5" spans="1:8" ht="28.8" x14ac:dyDescent="0.3">
      <c r="A5" s="5" t="s">
        <v>1</v>
      </c>
      <c r="B5" s="5" t="s">
        <v>2</v>
      </c>
      <c r="C5" s="5" t="s">
        <v>3</v>
      </c>
      <c r="D5" s="5" t="s">
        <v>4</v>
      </c>
      <c r="E5" s="5" t="s">
        <v>12</v>
      </c>
      <c r="F5" s="5" t="s">
        <v>4</v>
      </c>
      <c r="G5" s="5" t="s">
        <v>20</v>
      </c>
      <c r="H5" s="5" t="s">
        <v>6</v>
      </c>
    </row>
    <row r="6" spans="1:8" ht="28.2" customHeight="1" x14ac:dyDescent="0.3">
      <c r="A6" s="2">
        <v>1</v>
      </c>
      <c r="B6" s="2" t="s">
        <v>18</v>
      </c>
      <c r="C6" s="2" t="s">
        <v>19</v>
      </c>
      <c r="D6" s="3"/>
      <c r="E6" s="2">
        <v>1</v>
      </c>
      <c r="F6" s="3">
        <v>0</v>
      </c>
      <c r="G6" s="3">
        <f>F6*0.2</f>
        <v>0</v>
      </c>
      <c r="H6" s="3">
        <f>F6+G6</f>
        <v>0</v>
      </c>
    </row>
    <row r="7" spans="1:8" ht="28.2" customHeight="1" x14ac:dyDescent="0.3">
      <c r="A7" s="2">
        <v>1</v>
      </c>
      <c r="B7" s="2" t="s">
        <v>7</v>
      </c>
      <c r="C7" s="2" t="s">
        <v>8</v>
      </c>
      <c r="D7" s="3"/>
      <c r="E7" s="2">
        <v>1</v>
      </c>
      <c r="F7" s="3">
        <f>D7*E7</f>
        <v>0</v>
      </c>
      <c r="G7" s="3">
        <f t="shared" ref="G7:G13" si="0">F7*0.2</f>
        <v>0</v>
      </c>
      <c r="H7" s="3">
        <f t="shared" ref="H7:H13" si="1">F7+G7</f>
        <v>0</v>
      </c>
    </row>
    <row r="8" spans="1:8" ht="42" customHeight="1" x14ac:dyDescent="0.3">
      <c r="A8" s="2">
        <v>2</v>
      </c>
      <c r="B8" s="2" t="s">
        <v>9</v>
      </c>
      <c r="C8" s="2" t="s">
        <v>8</v>
      </c>
      <c r="D8" s="2"/>
      <c r="E8" s="2">
        <v>1</v>
      </c>
      <c r="F8" s="3">
        <f>D8*E8</f>
        <v>0</v>
      </c>
      <c r="G8" s="3">
        <f t="shared" si="0"/>
        <v>0</v>
      </c>
      <c r="H8" s="3">
        <f t="shared" si="1"/>
        <v>0</v>
      </c>
    </row>
    <row r="9" spans="1:8" ht="41.4" customHeight="1" x14ac:dyDescent="0.3">
      <c r="A9" s="2">
        <v>3</v>
      </c>
      <c r="B9" s="2" t="s">
        <v>10</v>
      </c>
      <c r="C9" s="2" t="s">
        <v>11</v>
      </c>
      <c r="D9" s="2"/>
      <c r="E9" s="2">
        <v>1</v>
      </c>
      <c r="F9" s="3">
        <f>D9*E9</f>
        <v>0</v>
      </c>
      <c r="G9" s="3">
        <f t="shared" si="0"/>
        <v>0</v>
      </c>
      <c r="H9" s="3">
        <f t="shared" si="1"/>
        <v>0</v>
      </c>
    </row>
    <row r="10" spans="1:8" ht="28.2" customHeight="1" x14ac:dyDescent="0.3">
      <c r="A10" s="2">
        <v>4</v>
      </c>
      <c r="B10" s="2" t="s">
        <v>13</v>
      </c>
      <c r="C10" s="2" t="s">
        <v>14</v>
      </c>
      <c r="D10" s="2"/>
      <c r="E10" s="2">
        <v>1</v>
      </c>
      <c r="F10" s="3">
        <f>D10*E10</f>
        <v>0</v>
      </c>
      <c r="G10" s="3">
        <f t="shared" si="0"/>
        <v>0</v>
      </c>
      <c r="H10" s="3">
        <f t="shared" si="1"/>
        <v>0</v>
      </c>
    </row>
    <row r="11" spans="1:8" ht="28.8" x14ac:dyDescent="0.3">
      <c r="A11" s="2">
        <v>5</v>
      </c>
      <c r="B11" s="2" t="s">
        <v>13</v>
      </c>
      <c r="C11" s="2" t="s">
        <v>15</v>
      </c>
      <c r="D11" s="2"/>
      <c r="E11" s="2">
        <v>2</v>
      </c>
      <c r="F11" s="3">
        <f t="shared" ref="F11:F13" si="2">D11*E11</f>
        <v>0</v>
      </c>
      <c r="G11" s="3">
        <f t="shared" si="0"/>
        <v>0</v>
      </c>
      <c r="H11" s="3">
        <f t="shared" si="1"/>
        <v>0</v>
      </c>
    </row>
    <row r="12" spans="1:8" ht="28.8" x14ac:dyDescent="0.3">
      <c r="A12" s="2">
        <v>6</v>
      </c>
      <c r="B12" s="2" t="s">
        <v>16</v>
      </c>
      <c r="C12" s="2" t="s">
        <v>14</v>
      </c>
      <c r="D12" s="2"/>
      <c r="E12" s="2">
        <v>2</v>
      </c>
      <c r="F12" s="3">
        <f t="shared" si="2"/>
        <v>0</v>
      </c>
      <c r="G12" s="3">
        <f t="shared" si="0"/>
        <v>0</v>
      </c>
      <c r="H12" s="3">
        <f t="shared" si="1"/>
        <v>0</v>
      </c>
    </row>
    <row r="13" spans="1:8" ht="28.8" x14ac:dyDescent="0.3">
      <c r="A13" s="2">
        <v>7</v>
      </c>
      <c r="B13" s="2" t="s">
        <v>16</v>
      </c>
      <c r="C13" s="2" t="s">
        <v>15</v>
      </c>
      <c r="D13" s="2"/>
      <c r="E13" s="2">
        <v>4</v>
      </c>
      <c r="F13" s="3">
        <f t="shared" si="2"/>
        <v>0</v>
      </c>
      <c r="G13" s="3">
        <f t="shared" si="0"/>
        <v>0</v>
      </c>
      <c r="H13" s="3">
        <f t="shared" si="1"/>
        <v>0</v>
      </c>
    </row>
  </sheetData>
  <mergeCells count="1">
    <mergeCell ref="A3:H3"/>
  </mergeCells>
  <pageMargins left="0.7" right="0.7" top="0.75" bottom="0.75" header="0.3" footer="0.3"/>
  <pageSetup paperSize="9" scale="65" orientation="portrait" r:id="rId1"/>
  <headerFooter>
    <oddHeader>&amp;C&amp;"-,Italique"&amp;9
2025CF01A1N25S0000 - Fourniture de prestations informatiques pour l'EPAMSA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BPUF</vt:lpstr>
      <vt:lpstr>DQE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2025-09-11T09:59:32Z</dcterms:modified>
</cp:coreProperties>
</file>