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upports\SGX\Commun\IMMOBILIER_IMPLANTATIONS\SPIDO-2025-2026_SIEGE_Intégration CES\DCE\MAPA 2025-02 (VRD-Travaux extérieurs)\v0 avant publication\"/>
    </mc:Choice>
  </mc:AlternateContent>
  <bookViews>
    <workbookView xWindow="0" yWindow="0" windowWidth="28800" windowHeight="12000" activeTab="1"/>
  </bookViews>
  <sheets>
    <sheet name="ESTIM Garde" sheetId="3" r:id="rId1"/>
    <sheet name="-01-" sheetId="2" r:id="rId2"/>
  </sheets>
  <definedNames>
    <definedName name="CODE" localSheetId="1">'-01-'!#REF!</definedName>
    <definedName name="CODE" localSheetId="0">#REF!</definedName>
    <definedName name="CODE">#REF!</definedName>
    <definedName name="_xlnm.Print_Titles" localSheetId="1">'-01-'!$1:$3</definedName>
    <definedName name="_xlnm.Print_Titles" localSheetId="0">'ESTIM Garde'!$13:$14</definedName>
    <definedName name="prpv" localSheetId="1">'-01-'!#REF!</definedName>
    <definedName name="prpv" localSheetId="0">#REF!</definedName>
    <definedName name="prpv">#REF!</definedName>
    <definedName name="_xlnm.Print_Area" localSheetId="1">'-01-'!$A$1:$F$32</definedName>
    <definedName name="_xlnm.Print_Area" localSheetId="0">'ESTIM Garde'!$A$1:$F$45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F21" i="2"/>
  <c r="F19" i="2"/>
  <c r="F17" i="2"/>
  <c r="F15" i="2"/>
  <c r="F13" i="2"/>
  <c r="F11" i="2"/>
  <c r="F27" i="2" l="1"/>
  <c r="F28" i="2" s="1"/>
  <c r="F30" i="2" s="1"/>
</calcChain>
</file>

<file path=xl/sharedStrings.xml><?xml version="1.0" encoding="utf-8"?>
<sst xmlns="http://schemas.openxmlformats.org/spreadsheetml/2006/main" count="61" uniqueCount="44">
  <si>
    <t xml:space="preserve"> </t>
  </si>
  <si>
    <t/>
  </si>
  <si>
    <t>ens</t>
  </si>
  <si>
    <t>D.O.E.</t>
  </si>
  <si>
    <t>01.7</t>
  </si>
  <si>
    <t>Evacuation de l'excédent de terre</t>
  </si>
  <si>
    <t>01.6</t>
  </si>
  <si>
    <t>m²</t>
  </si>
  <si>
    <t>Régalage du terrain existant</t>
  </si>
  <si>
    <t>01.5</t>
  </si>
  <si>
    <t>Création d'une cours anglaise pour sortie de réseau non-enterrée, fond de la cours anglaise en gravillon sur une hauteur de 0,60m pour infiltration des eaux.</t>
  </si>
  <si>
    <t>01.4</t>
  </si>
  <si>
    <t>Raccordement sur regard existant par carottage</t>
  </si>
  <si>
    <t>01.3</t>
  </si>
  <si>
    <t>Création de regard de visite 80x80cm profondeur comprise en 1,00m et 2,00m</t>
  </si>
  <si>
    <t>01.2</t>
  </si>
  <si>
    <t>ml</t>
  </si>
  <si>
    <t>01.1</t>
  </si>
  <si>
    <t>Terrassement, pose, sablage, remblaiement et essais:</t>
  </si>
  <si>
    <t>Création d'un réseau VRD</t>
  </si>
  <si>
    <t>Total</t>
  </si>
  <si>
    <t>P/U</t>
  </si>
  <si>
    <t>U</t>
  </si>
  <si>
    <t>Désignations des ouvrages</t>
  </si>
  <si>
    <t>N° Poste</t>
  </si>
  <si>
    <t>LOT N° 01  - VRD</t>
  </si>
  <si>
    <t>Pôle interREgional de Compétences Immobilières</t>
  </si>
  <si>
    <t>De la Région Ile-de-France, Normandie et Centre</t>
  </si>
  <si>
    <t>CAISSE PRIMAIRE D’ASSURANCE MALADIE</t>
  </si>
  <si>
    <t>DE LOIR ET CHER</t>
  </si>
  <si>
    <t>6 Rue Louis Armand</t>
  </si>
  <si>
    <t>41022 BLOIS</t>
  </si>
  <si>
    <t>CPAM41 - INTEGRATION DU CES AU SIEGE</t>
  </si>
  <si>
    <t>DPGF</t>
  </si>
  <si>
    <t>TOTAL TTC</t>
  </si>
  <si>
    <t>TOTAL HT €</t>
  </si>
  <si>
    <t>TVA €</t>
  </si>
  <si>
    <t>Personne en charge du dossier : Florian SCHMITT: 06.29.19.74.48</t>
  </si>
  <si>
    <t>Qantité</t>
  </si>
  <si>
    <t xml:space="preserve">informatif et devront  être vérifiées par le </t>
  </si>
  <si>
    <t xml:space="preserve">Les quantités sont données à titre </t>
  </si>
  <si>
    <t>présent soumissionnaire.</t>
  </si>
  <si>
    <t>DCE-indA</t>
  </si>
  <si>
    <t>Tuyau PVC CR8 diam125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</si>
</sst>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\ ###\ ##0.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color indexed="10"/>
      <name val="Times New Roman"/>
      <family val="1"/>
    </font>
    <font>
      <sz val="11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indexed="10"/>
      <name val="Times New Roman"/>
      <family val="1"/>
    </font>
    <font>
      <b/>
      <sz val="12"/>
      <color indexed="14"/>
      <name val="Times New Roman"/>
      <family val="1"/>
    </font>
    <font>
      <sz val="12"/>
      <name val="Times New Roman"/>
      <family val="1"/>
    </font>
    <font>
      <b/>
      <sz val="10"/>
      <color indexed="10"/>
      <name val="Times New Roman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Comic Sans MS"/>
      <family val="4"/>
    </font>
    <font>
      <sz val="11"/>
      <color theme="1"/>
      <name val="Arial"/>
      <family val="2"/>
    </font>
    <font>
      <i/>
      <sz val="10"/>
      <color theme="1"/>
      <name val="Comic Sans MS"/>
      <family val="4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" fontId="1" fillId="0" borderId="0" applyNumberFormat="0" applyFill="0" applyBorder="0" applyProtection="0">
      <alignment vertical="top"/>
      <protection locked="0"/>
    </xf>
    <xf numFmtId="1" fontId="2" fillId="0" borderId="0">
      <alignment horizontal="center" vertical="top"/>
      <protection locked="0"/>
    </xf>
    <xf numFmtId="4" fontId="4" fillId="0" borderId="0">
      <alignment horizontal="right" vertical="top"/>
      <protection locked="0"/>
    </xf>
    <xf numFmtId="4" fontId="4" fillId="0" borderId="0">
      <alignment horizontal="left" vertical="top" wrapText="1"/>
      <protection locked="0"/>
    </xf>
    <xf numFmtId="0" fontId="1" fillId="2" borderId="12" applyNumberFormat="0" applyFont="0">
      <alignment horizontal="center" vertical="top"/>
      <protection locked="0"/>
    </xf>
    <xf numFmtId="4" fontId="7" fillId="0" borderId="14" applyFill="0">
      <alignment horizontal="right" vertical="top"/>
    </xf>
    <xf numFmtId="2" fontId="7" fillId="0" borderId="14" applyFill="0">
      <alignment horizontal="right" vertical="top"/>
    </xf>
    <xf numFmtId="2" fontId="7" fillId="0" borderId="14" applyFill="0">
      <alignment horizontal="center" vertical="top"/>
    </xf>
    <xf numFmtId="2" fontId="7" fillId="0" borderId="14" applyFill="0">
      <alignment horizontal="left" vertical="top" wrapText="1"/>
    </xf>
    <xf numFmtId="49" fontId="7" fillId="0" borderId="14" applyFill="0">
      <alignment horizontal="left" vertical="top"/>
    </xf>
    <xf numFmtId="2" fontId="14" fillId="0" borderId="0" applyFill="0" applyBorder="0" applyProtection="0">
      <alignment horizontal="center" vertical="top"/>
      <protection locked="0"/>
    </xf>
    <xf numFmtId="2" fontId="14" fillId="0" borderId="0" applyFill="0" applyBorder="0" applyProtection="0">
      <alignment horizontal="center"/>
      <protection locked="0"/>
    </xf>
    <xf numFmtId="0" fontId="15" fillId="0" borderId="0"/>
  </cellStyleXfs>
  <cellXfs count="89">
    <xf numFmtId="0" fontId="0" fillId="0" borderId="0" xfId="0"/>
    <xf numFmtId="4" fontId="1" fillId="0" borderId="0" xfId="1" applyFont="1" applyAlignment="1" applyProtection="1">
      <alignment vertical="top"/>
      <protection locked="0"/>
    </xf>
    <xf numFmtId="1" fontId="2" fillId="0" borderId="0" xfId="2">
      <alignment horizontal="center" vertical="top"/>
      <protection locked="0"/>
    </xf>
    <xf numFmtId="4" fontId="1" fillId="0" borderId="0" xfId="1" applyFont="1" applyAlignment="1" applyProtection="1">
      <alignment horizontal="right" vertical="center"/>
      <protection locked="0"/>
    </xf>
    <xf numFmtId="4" fontId="1" fillId="0" borderId="0" xfId="1" applyFont="1" applyAlignment="1" applyProtection="1">
      <alignment horizontal="center" vertical="center"/>
      <protection locked="0"/>
    </xf>
    <xf numFmtId="4" fontId="1" fillId="0" borderId="0" xfId="1" applyFont="1" applyAlignment="1" applyProtection="1">
      <alignment horizontal="left" vertical="top" wrapText="1"/>
      <protection locked="0"/>
    </xf>
    <xf numFmtId="4" fontId="1" fillId="0" borderId="0" xfId="1" applyFont="1" applyAlignment="1" applyProtection="1">
      <alignment horizontal="center" vertical="top"/>
      <protection locked="0"/>
    </xf>
    <xf numFmtId="4" fontId="3" fillId="0" borderId="0" xfId="1" applyFont="1" applyAlignment="1" applyProtection="1">
      <alignment horizontal="right" vertical="center"/>
      <protection locked="0"/>
    </xf>
    <xf numFmtId="4" fontId="3" fillId="0" borderId="0" xfId="1" applyFont="1" applyAlignment="1" applyProtection="1">
      <alignment horizontal="center" vertical="center"/>
      <protection locked="0"/>
    </xf>
    <xf numFmtId="4" fontId="3" fillId="0" borderId="0" xfId="1" applyFont="1" applyAlignment="1" applyProtection="1">
      <alignment horizontal="left" vertical="top" wrapText="1"/>
      <protection locked="0"/>
    </xf>
    <xf numFmtId="164" fontId="5" fillId="0" borderId="0" xfId="3" applyNumberFormat="1" applyFont="1" applyAlignment="1">
      <alignment horizontal="right" vertical="center"/>
      <protection locked="0"/>
    </xf>
    <xf numFmtId="4" fontId="5" fillId="0" borderId="0" xfId="3" applyFont="1" applyAlignment="1">
      <alignment horizontal="right" vertical="center"/>
      <protection locked="0"/>
    </xf>
    <xf numFmtId="4" fontId="1" fillId="0" borderId="0" xfId="1" applyFont="1" applyBorder="1" applyAlignment="1" applyProtection="1">
      <alignment vertical="top"/>
      <protection locked="0"/>
    </xf>
    <xf numFmtId="1" fontId="2" fillId="0" borderId="0" xfId="2" applyFont="1">
      <alignment horizontal="center" vertical="top"/>
      <protection locked="0"/>
    </xf>
    <xf numFmtId="164" fontId="5" fillId="0" borderId="1" xfId="3" applyNumberFormat="1" applyFont="1" applyBorder="1" applyAlignment="1">
      <alignment horizontal="right" vertical="center"/>
      <protection locked="0"/>
    </xf>
    <xf numFmtId="4" fontId="5" fillId="0" borderId="2" xfId="3" applyFont="1" applyBorder="1" applyAlignment="1">
      <alignment horizontal="right" vertical="center"/>
      <protection locked="0"/>
    </xf>
    <xf numFmtId="2" fontId="6" fillId="0" borderId="0" xfId="1" applyNumberFormat="1" applyFont="1" applyBorder="1" applyAlignment="1" applyProtection="1">
      <alignment horizontal="center" vertical="center"/>
      <protection locked="0"/>
    </xf>
    <xf numFmtId="4" fontId="5" fillId="0" borderId="0" xfId="4" applyFont="1" applyBorder="1">
      <alignment horizontal="left" vertical="top" wrapText="1"/>
      <protection locked="0"/>
    </xf>
    <xf numFmtId="49" fontId="7" fillId="0" borderId="0" xfId="1" applyNumberFormat="1" applyFont="1" applyBorder="1" applyAlignment="1" applyProtection="1">
      <alignment horizontal="center" vertical="top"/>
      <protection locked="0"/>
    </xf>
    <xf numFmtId="164" fontId="5" fillId="0" borderId="4" xfId="3" applyNumberFormat="1" applyFont="1" applyBorder="1" applyAlignment="1">
      <alignment horizontal="right" vertical="center"/>
      <protection locked="0"/>
    </xf>
    <xf numFmtId="4" fontId="5" fillId="0" borderId="5" xfId="3" applyFont="1" applyBorder="1" applyAlignment="1">
      <alignment horizontal="right" vertical="center"/>
      <protection locked="0"/>
    </xf>
    <xf numFmtId="2" fontId="6" fillId="0" borderId="6" xfId="1" applyNumberFormat="1" applyFont="1" applyBorder="1" applyAlignment="1" applyProtection="1">
      <alignment horizontal="center" vertical="center"/>
      <protection locked="0"/>
    </xf>
    <xf numFmtId="164" fontId="5" fillId="0" borderId="7" xfId="3" applyNumberFormat="1" applyFont="1" applyBorder="1" applyAlignment="1">
      <alignment horizontal="right" vertical="center"/>
      <protection locked="0"/>
    </xf>
    <xf numFmtId="164" fontId="5" fillId="0" borderId="8" xfId="3" applyNumberFormat="1" applyFont="1" applyBorder="1" applyAlignment="1">
      <alignment horizontal="right" vertical="center"/>
      <protection locked="0"/>
    </xf>
    <xf numFmtId="4" fontId="5" fillId="0" borderId="9" xfId="3" applyFont="1" applyBorder="1" applyAlignment="1">
      <alignment horizontal="right" vertical="center"/>
      <protection locked="0"/>
    </xf>
    <xf numFmtId="4" fontId="1" fillId="0" borderId="11" xfId="1" applyNumberFormat="1" applyFont="1" applyBorder="1" applyAlignment="1" applyProtection="1">
      <alignment horizontal="right" vertical="center"/>
      <protection locked="0"/>
    </xf>
    <xf numFmtId="4" fontId="1" fillId="0" borderId="11" xfId="1" applyNumberFormat="1" applyFont="1" applyBorder="1" applyAlignment="1" applyProtection="1">
      <alignment horizontal="center" vertical="center"/>
      <protection locked="0"/>
    </xf>
    <xf numFmtId="2" fontId="7" fillId="0" borderId="11" xfId="1" applyNumberFormat="1" applyFont="1" applyBorder="1" applyAlignment="1" applyProtection="1">
      <alignment horizontal="center" vertical="center"/>
      <protection locked="0"/>
    </xf>
    <xf numFmtId="2" fontId="7" fillId="0" borderId="11" xfId="1" applyNumberFormat="1" applyFont="1" applyBorder="1" applyAlignment="1" applyProtection="1">
      <alignment horizontal="left" vertical="top" wrapText="1"/>
      <protection locked="0"/>
    </xf>
    <xf numFmtId="49" fontId="7" fillId="0" borderId="11" xfId="1" applyNumberFormat="1" applyFont="1" applyBorder="1" applyAlignment="1" applyProtection="1">
      <alignment horizontal="center" vertical="top"/>
      <protection locked="0"/>
    </xf>
    <xf numFmtId="165" fontId="9" fillId="0" borderId="14" xfId="6" applyNumberFormat="1" applyFont="1" applyFill="1" applyAlignment="1" applyProtection="1">
      <alignment horizontal="right" vertical="center"/>
      <protection locked="0"/>
    </xf>
    <xf numFmtId="165" fontId="9" fillId="0" borderId="14" xfId="6" applyNumberFormat="1" applyFont="1" applyFill="1" applyAlignment="1" applyProtection="1">
      <alignment horizontal="center" vertical="center"/>
      <protection locked="0"/>
    </xf>
    <xf numFmtId="2" fontId="9" fillId="0" borderId="14" xfId="7" applyNumberFormat="1" applyFont="1" applyFill="1" applyAlignment="1" applyProtection="1">
      <alignment horizontal="center" vertical="center"/>
      <protection locked="0"/>
    </xf>
    <xf numFmtId="2" fontId="9" fillId="0" borderId="14" xfId="8" applyNumberFormat="1" applyFont="1" applyFill="1" applyAlignment="1">
      <alignment horizontal="center" vertical="center"/>
    </xf>
    <xf numFmtId="2" fontId="9" fillId="0" borderId="14" xfId="9" applyFont="1" applyFill="1" applyAlignment="1" applyProtection="1">
      <alignment horizontal="left" vertical="top" wrapText="1"/>
      <protection locked="0"/>
    </xf>
    <xf numFmtId="49" fontId="9" fillId="0" borderId="14" xfId="10" applyFont="1" applyFill="1" applyAlignment="1" applyProtection="1">
      <alignment horizontal="center" vertical="top"/>
      <protection locked="0"/>
    </xf>
    <xf numFmtId="4" fontId="1" fillId="0" borderId="0" xfId="1" applyFont="1" applyProtection="1">
      <alignment vertical="top"/>
      <protection locked="0"/>
    </xf>
    <xf numFmtId="2" fontId="9" fillId="0" borderId="14" xfId="7" applyFont="1" applyFill="1" applyAlignment="1" applyProtection="1">
      <alignment horizontal="center" vertical="center"/>
      <protection locked="0"/>
    </xf>
    <xf numFmtId="2" fontId="9" fillId="0" borderId="14" xfId="9" applyFont="1" applyFill="1" applyProtection="1">
      <alignment horizontal="left" vertical="top" wrapText="1"/>
      <protection locked="0"/>
    </xf>
    <xf numFmtId="4" fontId="8" fillId="0" borderId="0" xfId="1" applyFont="1" applyProtection="1">
      <alignment vertical="top"/>
      <protection locked="0"/>
    </xf>
    <xf numFmtId="1" fontId="11" fillId="0" borderId="0" xfId="2" applyFont="1">
      <alignment horizontal="center" vertical="top"/>
      <protection locked="0"/>
    </xf>
    <xf numFmtId="165" fontId="9" fillId="0" borderId="14" xfId="6" applyNumberFormat="1" applyFont="1" applyFill="1" applyBorder="1" applyAlignment="1" applyProtection="1">
      <alignment horizontal="right" vertical="center"/>
      <protection locked="0"/>
    </xf>
    <xf numFmtId="165" fontId="9" fillId="0" borderId="14" xfId="6" applyNumberFormat="1" applyFont="1" applyFill="1" applyBorder="1" applyAlignment="1" applyProtection="1">
      <alignment horizontal="center" vertical="center"/>
      <protection locked="0"/>
    </xf>
    <xf numFmtId="2" fontId="9" fillId="0" borderId="14" xfId="7" applyFont="1" applyFill="1" applyBorder="1" applyAlignment="1" applyProtection="1">
      <alignment horizontal="center" vertical="center"/>
      <protection locked="0"/>
    </xf>
    <xf numFmtId="2" fontId="9" fillId="0" borderId="14" xfId="8" applyNumberFormat="1" applyFont="1" applyFill="1" applyBorder="1" applyAlignment="1">
      <alignment horizontal="center" vertical="center"/>
    </xf>
    <xf numFmtId="165" fontId="5" fillId="0" borderId="13" xfId="6" applyNumberFormat="1" applyFont="1" applyFill="1" applyBorder="1" applyAlignment="1" applyProtection="1">
      <alignment horizontal="right" vertical="center"/>
      <protection locked="0"/>
    </xf>
    <xf numFmtId="165" fontId="5" fillId="0" borderId="13" xfId="6" applyNumberFormat="1" applyFont="1" applyFill="1" applyBorder="1" applyAlignment="1" applyProtection="1">
      <alignment horizontal="center" vertical="center"/>
      <protection locked="0"/>
    </xf>
    <xf numFmtId="2" fontId="5" fillId="0" borderId="13" xfId="7" applyFont="1" applyFill="1" applyBorder="1" applyAlignment="1" applyProtection="1">
      <alignment horizontal="center" vertical="center"/>
      <protection locked="0"/>
    </xf>
    <xf numFmtId="2" fontId="5" fillId="0" borderId="13" xfId="8" applyNumberFormat="1" applyFont="1" applyFill="1" applyBorder="1" applyAlignment="1">
      <alignment horizontal="center" vertical="center"/>
    </xf>
    <xf numFmtId="2" fontId="5" fillId="0" borderId="13" xfId="9" applyFont="1" applyFill="1" applyBorder="1" applyProtection="1">
      <alignment horizontal="left" vertical="top" wrapText="1"/>
      <protection locked="0"/>
    </xf>
    <xf numFmtId="49" fontId="5" fillId="0" borderId="13" xfId="10" applyFont="1" applyFill="1" applyBorder="1" applyAlignment="1" applyProtection="1">
      <alignment horizontal="center" vertical="top"/>
      <protection locked="0"/>
    </xf>
    <xf numFmtId="4" fontId="5" fillId="3" borderId="15" xfId="1" applyFont="1" applyFill="1" applyBorder="1" applyAlignment="1" applyProtection="1">
      <alignment horizontal="center" vertical="center" shrinkToFit="1"/>
      <protection locked="0"/>
    </xf>
    <xf numFmtId="4" fontId="5" fillId="3" borderId="16" xfId="1" applyFont="1" applyFill="1" applyBorder="1" applyAlignment="1" applyProtection="1">
      <alignment horizontal="center" vertical="center" shrinkToFit="1"/>
      <protection locked="0"/>
    </xf>
    <xf numFmtId="2" fontId="1" fillId="0" borderId="0" xfId="1" applyNumberFormat="1" applyFont="1" applyAlignment="1" applyProtection="1">
      <alignment horizontal="right" vertical="center"/>
      <protection locked="0"/>
    </xf>
    <xf numFmtId="2" fontId="1" fillId="0" borderId="0" xfId="1" applyNumberFormat="1" applyFont="1" applyAlignment="1" applyProtection="1">
      <alignment horizontal="center" vertical="center"/>
      <protection locked="0"/>
    </xf>
    <xf numFmtId="2" fontId="12" fillId="0" borderId="0" xfId="1" applyNumberFormat="1" applyFont="1" applyAlignment="1" applyProtection="1">
      <alignment horizontal="center" vertical="center"/>
      <protection locked="0"/>
    </xf>
    <xf numFmtId="2" fontId="13" fillId="0" borderId="0" xfId="1" applyNumberFormat="1" applyFont="1" applyAlignment="1" applyProtection="1">
      <alignment horizontal="center" vertical="top"/>
      <protection locked="0"/>
    </xf>
    <xf numFmtId="4" fontId="1" fillId="0" borderId="0" xfId="1">
      <alignment vertical="top"/>
      <protection locked="0"/>
    </xf>
    <xf numFmtId="0" fontId="16" fillId="0" borderId="0" xfId="13" applyFont="1" applyAlignment="1">
      <alignment horizontal="left" vertical="center" indent="4"/>
    </xf>
    <xf numFmtId="0" fontId="17" fillId="0" borderId="0" xfId="13" applyFont="1" applyAlignment="1" applyProtection="1">
      <alignment vertical="center"/>
      <protection locked="0"/>
    </xf>
    <xf numFmtId="0" fontId="18" fillId="0" borderId="0" xfId="13" applyFont="1" applyAlignment="1">
      <alignment horizontal="left" vertical="center" indent="4"/>
    </xf>
    <xf numFmtId="0" fontId="21" fillId="0" borderId="0" xfId="13" applyFont="1" applyAlignment="1" applyProtection="1">
      <alignment horizontal="center" vertical="center" shrinkToFit="1"/>
      <protection locked="0"/>
    </xf>
    <xf numFmtId="2" fontId="6" fillId="0" borderId="3" xfId="1" applyNumberFormat="1" applyFont="1" applyBorder="1" applyAlignment="1" applyProtection="1">
      <alignment horizontal="left" vertical="center"/>
      <protection locked="0"/>
    </xf>
    <xf numFmtId="2" fontId="6" fillId="0" borderId="10" xfId="1" applyNumberFormat="1" applyFont="1" applyBorder="1" applyAlignment="1" applyProtection="1">
      <alignment horizontal="left" vertical="center"/>
      <protection locked="0"/>
    </xf>
    <xf numFmtId="2" fontId="6" fillId="0" borderId="6" xfId="1" applyNumberFormat="1" applyFont="1" applyBorder="1" applyAlignment="1" applyProtection="1">
      <alignment horizontal="left" vertical="center"/>
      <protection locked="0"/>
    </xf>
    <xf numFmtId="2" fontId="10" fillId="0" borderId="14" xfId="9" applyFont="1" applyFill="1" applyProtection="1">
      <alignment horizontal="left" vertical="top" wrapText="1"/>
      <protection locked="0"/>
    </xf>
    <xf numFmtId="49" fontId="24" fillId="0" borderId="14" xfId="10" applyFont="1" applyFill="1" applyAlignment="1" applyProtection="1">
      <alignment horizontal="center" vertical="top"/>
      <protection locked="0"/>
    </xf>
    <xf numFmtId="2" fontId="24" fillId="0" borderId="14" xfId="9" quotePrefix="1" applyFont="1" applyFill="1" applyProtection="1">
      <alignment horizontal="left" vertical="top" wrapText="1"/>
      <protection locked="0"/>
    </xf>
    <xf numFmtId="2" fontId="24" fillId="0" borderId="14" xfId="8" applyNumberFormat="1" applyFont="1" applyFill="1" applyBorder="1" applyAlignment="1">
      <alignment horizontal="center" vertical="center"/>
    </xf>
    <xf numFmtId="2" fontId="24" fillId="0" borderId="14" xfId="7" applyFont="1" applyFill="1" applyBorder="1" applyAlignment="1" applyProtection="1">
      <alignment horizontal="center" vertical="center"/>
      <protection locked="0"/>
    </xf>
    <xf numFmtId="165" fontId="24" fillId="0" borderId="14" xfId="6" applyNumberFormat="1" applyFont="1" applyFill="1" applyBorder="1" applyAlignment="1" applyProtection="1">
      <alignment horizontal="center" vertical="center"/>
      <protection locked="0"/>
    </xf>
    <xf numFmtId="165" fontId="24" fillId="0" borderId="14" xfId="6" applyNumberFormat="1" applyFont="1" applyFill="1" applyBorder="1" applyAlignment="1" applyProtection="1">
      <alignment horizontal="right" vertical="center"/>
      <protection locked="0"/>
    </xf>
    <xf numFmtId="49" fontId="10" fillId="0" borderId="14" xfId="10" applyFont="1" applyFill="1" applyAlignment="1" applyProtection="1">
      <alignment horizontal="center" vertical="top"/>
      <protection locked="0"/>
    </xf>
    <xf numFmtId="2" fontId="10" fillId="0" borderId="14" xfId="9" quotePrefix="1" applyFont="1" applyFill="1" applyProtection="1">
      <alignment horizontal="left" vertical="top" wrapText="1"/>
      <protection locked="0"/>
    </xf>
    <xf numFmtId="2" fontId="10" fillId="0" borderId="14" xfId="8" applyNumberFormat="1" applyFont="1" applyFill="1" applyBorder="1" applyAlignment="1">
      <alignment horizontal="center" vertical="center"/>
    </xf>
    <xf numFmtId="2" fontId="10" fillId="0" borderId="14" xfId="7" applyFont="1" applyFill="1" applyBorder="1" applyAlignment="1" applyProtection="1">
      <alignment horizontal="center" vertical="center"/>
      <protection locked="0"/>
    </xf>
    <xf numFmtId="165" fontId="10" fillId="0" borderId="14" xfId="6" applyNumberFormat="1" applyFont="1" applyFill="1" applyBorder="1" applyAlignment="1" applyProtection="1">
      <alignment horizontal="center" vertical="center"/>
      <protection locked="0"/>
    </xf>
    <xf numFmtId="165" fontId="10" fillId="0" borderId="14" xfId="6" applyNumberFormat="1" applyFont="1" applyFill="1" applyBorder="1" applyAlignment="1" applyProtection="1">
      <alignment horizontal="right" vertical="center"/>
      <protection locked="0"/>
    </xf>
    <xf numFmtId="4" fontId="25" fillId="0" borderId="0" xfId="4" applyFont="1">
      <alignment horizontal="left" vertical="top" wrapText="1"/>
      <protection locked="0"/>
    </xf>
    <xf numFmtId="0" fontId="22" fillId="3" borderId="19" xfId="13" applyFont="1" applyFill="1" applyBorder="1" applyAlignment="1" applyProtection="1">
      <alignment horizontal="center" vertical="center" wrapText="1"/>
      <protection locked="0"/>
    </xf>
    <xf numFmtId="0" fontId="22" fillId="3" borderId="18" xfId="13" applyFont="1" applyFill="1" applyBorder="1" applyAlignment="1" applyProtection="1">
      <alignment horizontal="center" vertical="center" wrapText="1"/>
      <protection locked="0"/>
    </xf>
    <xf numFmtId="0" fontId="22" fillId="3" borderId="17" xfId="13" applyFont="1" applyFill="1" applyBorder="1" applyAlignment="1" applyProtection="1">
      <alignment horizontal="center" vertical="center" wrapText="1"/>
      <protection locked="0"/>
    </xf>
    <xf numFmtId="0" fontId="23" fillId="0" borderId="0" xfId="13" applyFont="1" applyAlignment="1" applyProtection="1">
      <alignment horizontal="center" vertical="center" wrapText="1"/>
      <protection locked="0"/>
    </xf>
    <xf numFmtId="0" fontId="19" fillId="0" borderId="0" xfId="13" applyFont="1" applyAlignment="1">
      <alignment horizontal="center" vertical="center"/>
    </xf>
    <xf numFmtId="0" fontId="20" fillId="0" borderId="0" xfId="13" applyFont="1" applyAlignment="1">
      <alignment horizontal="center" vertical="center"/>
    </xf>
    <xf numFmtId="0" fontId="21" fillId="0" borderId="0" xfId="13" applyFont="1" applyAlignment="1" applyProtection="1">
      <alignment horizontal="center" vertical="center" shrinkToFit="1"/>
      <protection locked="0"/>
    </xf>
    <xf numFmtId="4" fontId="5" fillId="3" borderId="19" xfId="1" applyFont="1" applyFill="1" applyBorder="1" applyAlignment="1" applyProtection="1">
      <alignment horizontal="center" vertical="center" shrinkToFit="1"/>
      <protection locked="0"/>
    </xf>
    <xf numFmtId="4" fontId="5" fillId="3" borderId="18" xfId="1" applyFont="1" applyFill="1" applyBorder="1" applyAlignment="1" applyProtection="1">
      <alignment horizontal="center" vertical="center" shrinkToFit="1"/>
      <protection locked="0"/>
    </xf>
    <xf numFmtId="4" fontId="5" fillId="3" borderId="17" xfId="1" applyFont="1" applyFill="1" applyBorder="1" applyAlignment="1" applyProtection="1">
      <alignment horizontal="center" vertical="center" shrinkToFit="1"/>
      <protection locked="0"/>
    </xf>
  </cellXfs>
  <cellStyles count="14">
    <cellStyle name="code 2" xfId="5"/>
    <cellStyle name="désignation" xfId="9"/>
    <cellStyle name="Normal" xfId="0" builtinId="0"/>
    <cellStyle name="Normal 2" xfId="1"/>
    <cellStyle name="Normal 3" xfId="13"/>
    <cellStyle name="num. aticle" xfId="10"/>
    <cellStyle name="paramètres" xfId="2"/>
    <cellStyle name="prix" xfId="6"/>
    <cellStyle name="quantité" xfId="7"/>
    <cellStyle name="rouge bas" xfId="12"/>
    <cellStyle name="rouge haut" xfId="11"/>
    <cellStyle name="titre 2" xfId="4"/>
    <cellStyle name="total 2" xfId="3"/>
    <cellStyle name="U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133350</xdr:rowOff>
    </xdr:from>
    <xdr:to>
      <xdr:col>1</xdr:col>
      <xdr:colOff>1026795</xdr:colOff>
      <xdr:row>3</xdr:row>
      <xdr:rowOff>134620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8F7B181-293A-4FB4-8DB4-663DA501AF0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350"/>
          <a:ext cx="1531620" cy="5441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43"/>
  <sheetViews>
    <sheetView showGridLines="0" topLeftCell="A16" zoomScaleNormal="100" workbookViewId="0">
      <selection activeCell="D32" sqref="D32"/>
    </sheetView>
  </sheetViews>
  <sheetFormatPr baseColWidth="10" defaultColWidth="11.42578125" defaultRowHeight="14.25" x14ac:dyDescent="0.25"/>
  <cols>
    <col min="1" max="1" width="11.42578125" style="59"/>
    <col min="2" max="2" width="50.5703125" style="59" customWidth="1"/>
    <col min="3" max="3" width="11.5703125" style="59" bestFit="1" customWidth="1"/>
    <col min="4" max="4" width="11.42578125" style="59"/>
    <col min="5" max="6" width="17.5703125" style="59" customWidth="1"/>
    <col min="7" max="16384" width="11.42578125" style="59"/>
  </cols>
  <sheetData>
    <row r="5" spans="1:6" ht="16.5" x14ac:dyDescent="0.25">
      <c r="A5" s="58" t="s">
        <v>26</v>
      </c>
    </row>
    <row r="6" spans="1:6" ht="16.5" x14ac:dyDescent="0.25">
      <c r="A6" s="58" t="s">
        <v>27</v>
      </c>
    </row>
    <row r="7" spans="1:6" ht="16.5" x14ac:dyDescent="0.25">
      <c r="A7" s="60" t="s">
        <v>37</v>
      </c>
    </row>
    <row r="8" spans="1:6" ht="16.5" x14ac:dyDescent="0.25">
      <c r="A8" s="58"/>
    </row>
    <row r="10" spans="1:6" ht="40.5" customHeight="1" x14ac:dyDescent="0.25">
      <c r="A10" s="83" t="s">
        <v>28</v>
      </c>
      <c r="B10" s="83"/>
      <c r="C10" s="83"/>
      <c r="D10" s="83"/>
      <c r="E10" s="83"/>
      <c r="F10" s="83"/>
    </row>
    <row r="11" spans="1:6" ht="18" x14ac:dyDescent="0.25">
      <c r="A11" s="83" t="s">
        <v>29</v>
      </c>
      <c r="B11" s="83"/>
      <c r="C11" s="83"/>
      <c r="D11" s="83"/>
      <c r="E11" s="83"/>
      <c r="F11" s="83"/>
    </row>
    <row r="12" spans="1:6" ht="18" x14ac:dyDescent="0.25">
      <c r="A12" s="84" t="s">
        <v>30</v>
      </c>
      <c r="B12" s="84"/>
      <c r="C12" s="84"/>
      <c r="D12" s="84"/>
      <c r="E12" s="84"/>
      <c r="F12" s="84"/>
    </row>
    <row r="13" spans="1:6" ht="34.5" customHeight="1" x14ac:dyDescent="0.25">
      <c r="A13" s="84" t="s">
        <v>31</v>
      </c>
      <c r="B13" s="84"/>
      <c r="C13" s="84"/>
      <c r="D13" s="84"/>
      <c r="E13" s="84"/>
      <c r="F13" s="84"/>
    </row>
    <row r="14" spans="1:6" ht="34.5" customHeight="1" x14ac:dyDescent="0.25">
      <c r="A14" s="61"/>
      <c r="B14" s="85"/>
      <c r="C14" s="85"/>
      <c r="D14" s="85"/>
      <c r="E14" s="85"/>
      <c r="F14" s="85"/>
    </row>
    <row r="16" spans="1:6" ht="15" thickBot="1" x14ac:dyDescent="0.3"/>
    <row r="17" spans="1:6" ht="52.5" customHeight="1" thickBot="1" x14ac:dyDescent="0.3">
      <c r="A17" s="79" t="s">
        <v>32</v>
      </c>
      <c r="B17" s="80"/>
      <c r="C17" s="80"/>
      <c r="D17" s="80"/>
      <c r="E17" s="80"/>
      <c r="F17" s="81"/>
    </row>
    <row r="39" spans="1:6" ht="15" thickBot="1" x14ac:dyDescent="0.3"/>
    <row r="40" spans="1:6" ht="31.5" customHeight="1" thickBot="1" x14ac:dyDescent="0.3">
      <c r="A40" s="79" t="s">
        <v>33</v>
      </c>
      <c r="B40" s="80"/>
      <c r="C40" s="80"/>
      <c r="D40" s="80"/>
      <c r="E40" s="80"/>
      <c r="F40" s="81"/>
    </row>
    <row r="43" spans="1:6" ht="30.75" customHeight="1" x14ac:dyDescent="0.25">
      <c r="A43" s="82" t="s">
        <v>42</v>
      </c>
      <c r="B43" s="82"/>
      <c r="C43" s="82"/>
      <c r="D43" s="82"/>
      <c r="E43" s="82"/>
      <c r="F43" s="82"/>
    </row>
  </sheetData>
  <mergeCells count="8">
    <mergeCell ref="A40:F40"/>
    <mergeCell ref="A43:F43"/>
    <mergeCell ref="A10:F10"/>
    <mergeCell ref="A11:F11"/>
    <mergeCell ref="A12:F12"/>
    <mergeCell ref="A13:F13"/>
    <mergeCell ref="B14:F14"/>
    <mergeCell ref="A17:F1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3" orientation="portrait" horizontalDpi="1200" verticalDpi="1200" r:id="rId1"/>
  <headerFooter>
    <oddFooter>&amp;LPRECI IDF/N/C&amp;CPage &amp;P&amp;RDPGF -DCE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zoomScale="85" zoomScaleNormal="85" zoomScaleSheetLayoutView="77" workbookViewId="0">
      <selection activeCell="B32" sqref="B32"/>
    </sheetView>
  </sheetViews>
  <sheetFormatPr baseColWidth="10" defaultColWidth="9.85546875" defaultRowHeight="12.75" x14ac:dyDescent="0.25"/>
  <cols>
    <col min="1" max="1" width="10.140625" style="6" customWidth="1"/>
    <col min="2" max="2" width="43.28515625" style="5" customWidth="1"/>
    <col min="3" max="3" width="5.5703125" style="4" customWidth="1"/>
    <col min="4" max="4" width="11" style="4" customWidth="1"/>
    <col min="5" max="5" width="10.42578125" style="4" customWidth="1"/>
    <col min="6" max="6" width="15.5703125" style="3" customWidth="1"/>
    <col min="7" max="9" width="4.5703125" style="2" customWidth="1"/>
    <col min="10" max="10" width="3.85546875" style="2" customWidth="1"/>
    <col min="11" max="16384" width="9.85546875" style="1"/>
  </cols>
  <sheetData>
    <row r="1" spans="1:10" ht="21" customHeight="1" thickBot="1" x14ac:dyDescent="0.3">
      <c r="A1" s="86" t="s">
        <v>25</v>
      </c>
      <c r="B1" s="87"/>
      <c r="C1" s="87"/>
      <c r="D1" s="87"/>
      <c r="E1" s="87"/>
      <c r="F1" s="88"/>
      <c r="H1" s="57"/>
      <c r="I1" s="1"/>
      <c r="J1" s="1"/>
    </row>
    <row r="2" spans="1:10" ht="9" customHeight="1" thickBot="1" x14ac:dyDescent="0.3">
      <c r="A2" s="56"/>
      <c r="B2" s="55" t="s">
        <v>0</v>
      </c>
      <c r="C2" s="54"/>
      <c r="D2" s="54"/>
      <c r="E2" s="54"/>
      <c r="F2" s="53"/>
      <c r="I2" s="1"/>
      <c r="J2" s="1"/>
    </row>
    <row r="3" spans="1:10" ht="15.75" thickBot="1" x14ac:dyDescent="0.3">
      <c r="A3" s="52" t="s">
        <v>24</v>
      </c>
      <c r="B3" s="52" t="s">
        <v>23</v>
      </c>
      <c r="C3" s="52" t="s">
        <v>22</v>
      </c>
      <c r="D3" s="52" t="s">
        <v>38</v>
      </c>
      <c r="E3" s="52" t="s">
        <v>21</v>
      </c>
      <c r="F3" s="51" t="s">
        <v>20</v>
      </c>
      <c r="I3" s="1"/>
      <c r="J3" s="1"/>
    </row>
    <row r="4" spans="1:10" s="36" customFormat="1" ht="15" x14ac:dyDescent="0.25">
      <c r="A4" s="35"/>
      <c r="B4" s="38" t="s">
        <v>1</v>
      </c>
      <c r="C4" s="33"/>
      <c r="D4" s="37"/>
      <c r="E4" s="31"/>
      <c r="F4" s="30"/>
      <c r="G4" s="2"/>
    </row>
    <row r="5" spans="1:10" s="36" customFormat="1" ht="15" x14ac:dyDescent="0.25">
      <c r="A5" s="35"/>
      <c r="B5" s="38" t="s">
        <v>1</v>
      </c>
      <c r="C5" s="44"/>
      <c r="D5" s="43"/>
      <c r="E5" s="42"/>
      <c r="F5" s="41"/>
      <c r="G5" s="13"/>
    </row>
    <row r="6" spans="1:10" s="39" customFormat="1" ht="15" x14ac:dyDescent="0.25">
      <c r="A6" s="50"/>
      <c r="B6" s="49" t="s">
        <v>19</v>
      </c>
      <c r="C6" s="48"/>
      <c r="D6" s="47"/>
      <c r="E6" s="46"/>
      <c r="F6" s="45"/>
      <c r="G6" s="40"/>
    </row>
    <row r="7" spans="1:10" s="36" customFormat="1" ht="15" x14ac:dyDescent="0.25">
      <c r="A7" s="35"/>
      <c r="B7" s="38" t="s">
        <v>1</v>
      </c>
      <c r="C7" s="44"/>
      <c r="D7" s="43"/>
      <c r="E7" s="42"/>
      <c r="F7" s="41"/>
      <c r="G7" s="13"/>
    </row>
    <row r="8" spans="1:10" s="36" customFormat="1" ht="15" x14ac:dyDescent="0.25">
      <c r="A8" s="35"/>
      <c r="B8" s="38" t="s">
        <v>1</v>
      </c>
      <c r="C8" s="44"/>
      <c r="D8" s="43"/>
      <c r="E8" s="42"/>
      <c r="F8" s="41"/>
      <c r="G8" s="13"/>
    </row>
    <row r="9" spans="1:10" s="39" customFormat="1" ht="25.5" x14ac:dyDescent="0.25">
      <c r="A9" s="66"/>
      <c r="B9" s="67" t="s">
        <v>18</v>
      </c>
      <c r="C9" s="68"/>
      <c r="D9" s="69"/>
      <c r="E9" s="70"/>
      <c r="F9" s="71"/>
      <c r="G9" s="40"/>
    </row>
    <row r="10" spans="1:10" s="36" customFormat="1" x14ac:dyDescent="0.25">
      <c r="A10" s="72"/>
      <c r="B10" s="73" t="s">
        <v>1</v>
      </c>
      <c r="C10" s="74"/>
      <c r="D10" s="75"/>
      <c r="E10" s="76"/>
      <c r="F10" s="77"/>
      <c r="G10" s="13"/>
    </row>
    <row r="11" spans="1:10" s="39" customFormat="1" x14ac:dyDescent="0.25">
      <c r="A11" s="66" t="s">
        <v>17</v>
      </c>
      <c r="B11" s="67" t="s">
        <v>43</v>
      </c>
      <c r="C11" s="68" t="s">
        <v>16</v>
      </c>
      <c r="D11" s="69">
        <v>50</v>
      </c>
      <c r="E11" s="70">
        <v>0</v>
      </c>
      <c r="F11" s="71">
        <f>0*D11</f>
        <v>0</v>
      </c>
      <c r="G11" s="40"/>
    </row>
    <row r="12" spans="1:10" s="36" customFormat="1" x14ac:dyDescent="0.25">
      <c r="A12" s="72"/>
      <c r="B12" s="65" t="s">
        <v>1</v>
      </c>
      <c r="C12" s="74"/>
      <c r="D12" s="75"/>
      <c r="E12" s="76"/>
      <c r="F12" s="77"/>
      <c r="G12" s="13"/>
    </row>
    <row r="13" spans="1:10" s="39" customFormat="1" ht="25.5" x14ac:dyDescent="0.25">
      <c r="A13" s="66" t="s">
        <v>15</v>
      </c>
      <c r="B13" s="67" t="s">
        <v>14</v>
      </c>
      <c r="C13" s="68" t="s">
        <v>2</v>
      </c>
      <c r="D13" s="69">
        <v>3</v>
      </c>
      <c r="E13" s="70">
        <v>0</v>
      </c>
      <c r="F13" s="71">
        <f>0*D13</f>
        <v>0</v>
      </c>
      <c r="G13" s="40"/>
    </row>
    <row r="14" spans="1:10" s="36" customFormat="1" x14ac:dyDescent="0.25">
      <c r="A14" s="66"/>
      <c r="B14" s="67" t="s">
        <v>1</v>
      </c>
      <c r="C14" s="74"/>
      <c r="D14" s="75"/>
      <c r="E14" s="76"/>
      <c r="F14" s="77"/>
      <c r="G14" s="13"/>
    </row>
    <row r="15" spans="1:10" s="39" customFormat="1" ht="25.5" x14ac:dyDescent="0.25">
      <c r="A15" s="66" t="s">
        <v>13</v>
      </c>
      <c r="B15" s="67" t="s">
        <v>12</v>
      </c>
      <c r="C15" s="68" t="s">
        <v>2</v>
      </c>
      <c r="D15" s="69">
        <v>1</v>
      </c>
      <c r="E15" s="70">
        <v>0</v>
      </c>
      <c r="F15" s="71">
        <f>0*D15</f>
        <v>0</v>
      </c>
    </row>
    <row r="16" spans="1:10" s="36" customFormat="1" x14ac:dyDescent="0.25">
      <c r="A16" s="66"/>
      <c r="B16" s="67" t="s">
        <v>1</v>
      </c>
      <c r="C16" s="74"/>
      <c r="D16" s="75"/>
      <c r="E16" s="76"/>
      <c r="F16" s="77"/>
      <c r="G16" s="13"/>
    </row>
    <row r="17" spans="1:10" s="39" customFormat="1" ht="51" x14ac:dyDescent="0.25">
      <c r="A17" s="66" t="s">
        <v>11</v>
      </c>
      <c r="B17" s="67" t="s">
        <v>10</v>
      </c>
      <c r="C17" s="68" t="s">
        <v>2</v>
      </c>
      <c r="D17" s="69">
        <v>1</v>
      </c>
      <c r="E17" s="70">
        <v>0</v>
      </c>
      <c r="F17" s="71">
        <f>0*D17</f>
        <v>0</v>
      </c>
      <c r="G17" s="40"/>
    </row>
    <row r="18" spans="1:10" s="36" customFormat="1" x14ac:dyDescent="0.25">
      <c r="A18" s="66"/>
      <c r="B18" s="67" t="s">
        <v>1</v>
      </c>
      <c r="C18" s="74"/>
      <c r="D18" s="75"/>
      <c r="E18" s="76"/>
      <c r="F18" s="77"/>
      <c r="G18" s="13"/>
    </row>
    <row r="19" spans="1:10" s="39" customFormat="1" x14ac:dyDescent="0.25">
      <c r="A19" s="66" t="s">
        <v>9</v>
      </c>
      <c r="B19" s="67" t="s">
        <v>8</v>
      </c>
      <c r="C19" s="68" t="s">
        <v>7</v>
      </c>
      <c r="D19" s="69">
        <v>736</v>
      </c>
      <c r="E19" s="70">
        <v>0</v>
      </c>
      <c r="F19" s="71">
        <f>0*D19</f>
        <v>0</v>
      </c>
      <c r="G19" s="40"/>
    </row>
    <row r="20" spans="1:10" s="36" customFormat="1" x14ac:dyDescent="0.25">
      <c r="A20" s="66"/>
      <c r="B20" s="67" t="s">
        <v>1</v>
      </c>
      <c r="C20" s="74"/>
      <c r="D20" s="75"/>
      <c r="E20" s="76"/>
      <c r="F20" s="77"/>
      <c r="G20" s="13"/>
    </row>
    <row r="21" spans="1:10" s="39" customFormat="1" x14ac:dyDescent="0.25">
      <c r="A21" s="66" t="s">
        <v>6</v>
      </c>
      <c r="B21" s="67" t="s">
        <v>5</v>
      </c>
      <c r="C21" s="68" t="s">
        <v>2</v>
      </c>
      <c r="D21" s="69">
        <v>1</v>
      </c>
      <c r="E21" s="70">
        <v>0</v>
      </c>
      <c r="F21" s="71">
        <f>0*D21</f>
        <v>0</v>
      </c>
      <c r="G21" s="40"/>
    </row>
    <row r="22" spans="1:10" s="36" customFormat="1" x14ac:dyDescent="0.25">
      <c r="A22" s="66"/>
      <c r="B22" s="67" t="s">
        <v>1</v>
      </c>
      <c r="C22" s="74"/>
      <c r="D22" s="75"/>
      <c r="E22" s="76"/>
      <c r="F22" s="77"/>
      <c r="G22" s="13"/>
    </row>
    <row r="23" spans="1:10" s="39" customFormat="1" x14ac:dyDescent="0.25">
      <c r="A23" s="66" t="s">
        <v>4</v>
      </c>
      <c r="B23" s="67" t="s">
        <v>3</v>
      </c>
      <c r="C23" s="68" t="s">
        <v>2</v>
      </c>
      <c r="D23" s="69">
        <v>1</v>
      </c>
      <c r="E23" s="70">
        <v>0</v>
      </c>
      <c r="F23" s="71">
        <f>0*D23</f>
        <v>0</v>
      </c>
      <c r="G23" s="40"/>
    </row>
    <row r="24" spans="1:10" s="36" customFormat="1" ht="15" x14ac:dyDescent="0.25">
      <c r="A24" s="35"/>
      <c r="B24" s="38" t="s">
        <v>1</v>
      </c>
      <c r="C24" s="33"/>
      <c r="D24" s="37"/>
      <c r="E24" s="31"/>
      <c r="F24" s="30"/>
      <c r="G24" s="2"/>
    </row>
    <row r="25" spans="1:10" ht="15.75" thickBot="1" x14ac:dyDescent="0.3">
      <c r="A25" s="35"/>
      <c r="B25" s="34" t="s">
        <v>1</v>
      </c>
      <c r="C25" s="33"/>
      <c r="D25" s="32"/>
      <c r="E25" s="31"/>
      <c r="F25" s="30"/>
      <c r="G25" s="13"/>
      <c r="H25" s="1"/>
      <c r="I25" s="1"/>
      <c r="J25" s="1"/>
    </row>
    <row r="26" spans="1:10" ht="13.5" thickBot="1" x14ac:dyDescent="0.3">
      <c r="A26" s="29"/>
      <c r="B26" s="28"/>
      <c r="C26" s="27"/>
      <c r="D26" s="27"/>
      <c r="E26" s="26" t="s">
        <v>0</v>
      </c>
      <c r="F26" s="25"/>
      <c r="G26" s="13"/>
      <c r="H26" s="1"/>
      <c r="I26" s="1"/>
      <c r="J26" s="1"/>
    </row>
    <row r="27" spans="1:10" ht="18" customHeight="1" x14ac:dyDescent="0.25">
      <c r="A27" s="18"/>
      <c r="B27" s="78" t="s">
        <v>40</v>
      </c>
      <c r="C27" s="16"/>
      <c r="D27" s="63" t="s">
        <v>35</v>
      </c>
      <c r="E27" s="24"/>
      <c r="F27" s="23">
        <f>SUM(F9:F24)</f>
        <v>0</v>
      </c>
      <c r="G27" s="13"/>
      <c r="H27" s="1"/>
      <c r="I27" s="1"/>
      <c r="J27" s="1"/>
    </row>
    <row r="28" spans="1:10" ht="18" customHeight="1" x14ac:dyDescent="0.25">
      <c r="A28" s="18"/>
      <c r="B28" s="78" t="s">
        <v>39</v>
      </c>
      <c r="C28" s="16"/>
      <c r="D28" s="64" t="s">
        <v>36</v>
      </c>
      <c r="E28" s="20"/>
      <c r="F28" s="22">
        <f>0.2*F27</f>
        <v>0</v>
      </c>
      <c r="G28" s="13"/>
      <c r="H28" s="1"/>
      <c r="I28" s="1"/>
      <c r="J28" s="1"/>
    </row>
    <row r="29" spans="1:10" ht="18" customHeight="1" thickBot="1" x14ac:dyDescent="0.3">
      <c r="A29" s="18"/>
      <c r="B29" s="78" t="s">
        <v>41</v>
      </c>
      <c r="C29" s="16"/>
      <c r="D29" s="21"/>
      <c r="E29" s="20"/>
      <c r="F29" s="19"/>
      <c r="G29" s="13"/>
      <c r="H29" s="1"/>
      <c r="I29" s="1"/>
      <c r="J29" s="1"/>
    </row>
    <row r="30" spans="1:10" s="12" customFormat="1" ht="18" customHeight="1" thickTop="1" thickBot="1" x14ac:dyDescent="0.3">
      <c r="A30" s="18"/>
      <c r="B30" s="17"/>
      <c r="C30" s="16"/>
      <c r="D30" s="62" t="s">
        <v>34</v>
      </c>
      <c r="E30" s="15"/>
      <c r="F30" s="14">
        <f>F28+F27</f>
        <v>0</v>
      </c>
      <c r="G30" s="13"/>
    </row>
    <row r="31" spans="1:10" ht="15" x14ac:dyDescent="0.25">
      <c r="B31" s="9"/>
      <c r="C31" s="8"/>
      <c r="D31" s="8"/>
      <c r="E31" s="11"/>
      <c r="F31" s="10"/>
    </row>
    <row r="32" spans="1:10" ht="15" x14ac:dyDescent="0.25">
      <c r="B32" s="9"/>
      <c r="C32" s="8"/>
      <c r="D32" s="8"/>
      <c r="E32" s="11"/>
      <c r="F32" s="10"/>
    </row>
    <row r="33" spans="1:10" ht="15" x14ac:dyDescent="0.25">
      <c r="B33" s="9"/>
      <c r="C33" s="8"/>
      <c r="D33" s="8"/>
      <c r="E33" s="11"/>
      <c r="F33" s="10"/>
    </row>
    <row r="34" spans="1:10" ht="15" x14ac:dyDescent="0.25">
      <c r="B34" s="9"/>
      <c r="C34" s="8"/>
      <c r="D34" s="8"/>
      <c r="E34" s="11"/>
      <c r="F34" s="10"/>
    </row>
    <row r="35" spans="1:10" ht="15" x14ac:dyDescent="0.25">
      <c r="B35" s="9"/>
      <c r="C35" s="8"/>
      <c r="D35" s="8"/>
      <c r="E35" s="11"/>
      <c r="F35" s="10"/>
    </row>
    <row r="36" spans="1:10" ht="15" x14ac:dyDescent="0.25">
      <c r="B36" s="9"/>
      <c r="C36" s="8"/>
      <c r="D36" s="8"/>
      <c r="E36" s="11"/>
      <c r="F36" s="10"/>
    </row>
    <row r="37" spans="1:10" ht="15" x14ac:dyDescent="0.25">
      <c r="B37" s="9"/>
      <c r="C37" s="8"/>
      <c r="D37" s="8"/>
      <c r="E37" s="11"/>
      <c r="F37" s="10"/>
    </row>
    <row r="38" spans="1:10" ht="15" x14ac:dyDescent="0.25">
      <c r="B38" s="9"/>
      <c r="C38" s="8"/>
      <c r="D38" s="8"/>
      <c r="E38" s="11"/>
      <c r="F38" s="10"/>
    </row>
    <row r="39" spans="1:10" ht="15" x14ac:dyDescent="0.25">
      <c r="B39" s="9"/>
      <c r="C39" s="8"/>
      <c r="D39" s="8"/>
      <c r="E39" s="11"/>
      <c r="F39" s="10"/>
    </row>
    <row r="40" spans="1:10" ht="15" x14ac:dyDescent="0.25">
      <c r="B40" s="9"/>
      <c r="C40" s="8"/>
      <c r="D40" s="8"/>
      <c r="E40" s="11"/>
      <c r="F40" s="10"/>
    </row>
    <row r="41" spans="1:10" ht="15" x14ac:dyDescent="0.25">
      <c r="B41" s="9"/>
      <c r="C41" s="8"/>
      <c r="D41" s="8"/>
      <c r="E41" s="11"/>
      <c r="F41" s="10"/>
    </row>
    <row r="42" spans="1:10" ht="15" x14ac:dyDescent="0.25">
      <c r="B42" s="9"/>
      <c r="C42" s="8"/>
      <c r="D42" s="8"/>
      <c r="E42" s="11"/>
      <c r="F42" s="10"/>
    </row>
    <row r="43" spans="1:10" ht="15" x14ac:dyDescent="0.25">
      <c r="A43" s="1"/>
      <c r="B43" s="9"/>
      <c r="C43" s="8"/>
      <c r="D43" s="8"/>
      <c r="E43" s="11"/>
      <c r="F43" s="10"/>
      <c r="G43" s="1"/>
      <c r="H43" s="1"/>
      <c r="I43" s="1"/>
      <c r="J43" s="1"/>
    </row>
    <row r="44" spans="1:10" ht="15" x14ac:dyDescent="0.25">
      <c r="A44" s="1"/>
      <c r="B44" s="9"/>
      <c r="C44" s="8"/>
      <c r="D44" s="8"/>
      <c r="E44" s="11"/>
      <c r="F44" s="10"/>
      <c r="G44" s="1"/>
      <c r="H44" s="1"/>
      <c r="I44" s="1"/>
      <c r="J44" s="1"/>
    </row>
    <row r="45" spans="1:10" ht="15" x14ac:dyDescent="0.25">
      <c r="A45" s="1"/>
      <c r="B45" s="9"/>
      <c r="C45" s="8"/>
      <c r="D45" s="8"/>
      <c r="E45" s="11"/>
      <c r="F45" s="10"/>
      <c r="G45" s="1"/>
      <c r="H45" s="1"/>
      <c r="I45" s="1"/>
      <c r="J45" s="1"/>
    </row>
    <row r="46" spans="1:10" ht="15" x14ac:dyDescent="0.25">
      <c r="A46" s="1"/>
      <c r="B46" s="9"/>
      <c r="C46" s="8"/>
      <c r="D46" s="8"/>
      <c r="E46" s="11"/>
      <c r="F46" s="10"/>
      <c r="G46" s="1"/>
      <c r="H46" s="1"/>
      <c r="I46" s="1"/>
      <c r="J46" s="1"/>
    </row>
    <row r="47" spans="1:10" ht="15" x14ac:dyDescent="0.25">
      <c r="A47" s="1"/>
      <c r="B47" s="9"/>
      <c r="C47" s="8"/>
      <c r="D47" s="8"/>
      <c r="E47" s="11"/>
      <c r="F47" s="10"/>
      <c r="G47" s="1"/>
      <c r="H47" s="1"/>
      <c r="I47" s="1"/>
      <c r="J47" s="1"/>
    </row>
    <row r="48" spans="1:10" ht="15" x14ac:dyDescent="0.25">
      <c r="A48" s="1"/>
      <c r="B48" s="9"/>
      <c r="C48" s="8"/>
      <c r="D48" s="8"/>
      <c r="E48" s="11"/>
      <c r="F48" s="10"/>
      <c r="G48" s="1"/>
      <c r="H48" s="1"/>
      <c r="I48" s="1"/>
      <c r="J48" s="1"/>
    </row>
    <row r="49" spans="1:10" ht="15" x14ac:dyDescent="0.25">
      <c r="A49" s="1"/>
      <c r="B49" s="9"/>
      <c r="C49" s="8"/>
      <c r="D49" s="8"/>
      <c r="E49" s="11"/>
      <c r="F49" s="10"/>
      <c r="G49" s="1"/>
      <c r="H49" s="1"/>
      <c r="I49" s="1"/>
      <c r="J49" s="1"/>
    </row>
    <row r="50" spans="1:10" ht="15" x14ac:dyDescent="0.25">
      <c r="A50" s="1"/>
      <c r="B50" s="9"/>
      <c r="C50" s="8"/>
      <c r="D50" s="8"/>
      <c r="E50" s="11"/>
      <c r="F50" s="10"/>
      <c r="G50" s="1"/>
      <c r="H50" s="1"/>
      <c r="I50" s="1"/>
      <c r="J50" s="1"/>
    </row>
    <row r="51" spans="1:10" ht="15" x14ac:dyDescent="0.25">
      <c r="A51" s="1"/>
      <c r="B51" s="9"/>
      <c r="C51" s="8"/>
      <c r="D51" s="8"/>
      <c r="E51" s="11"/>
      <c r="F51" s="10"/>
      <c r="G51" s="1"/>
      <c r="H51" s="1"/>
      <c r="I51" s="1"/>
      <c r="J51" s="1"/>
    </row>
    <row r="52" spans="1:10" ht="15" x14ac:dyDescent="0.25">
      <c r="A52" s="1"/>
      <c r="B52" s="9"/>
      <c r="C52" s="8"/>
      <c r="D52" s="8"/>
      <c r="E52" s="11"/>
      <c r="F52" s="10"/>
      <c r="G52" s="1"/>
      <c r="H52" s="1"/>
      <c r="I52" s="1"/>
      <c r="J52" s="1"/>
    </row>
    <row r="53" spans="1:10" ht="15" x14ac:dyDescent="0.25">
      <c r="A53" s="1"/>
      <c r="B53" s="9"/>
      <c r="C53" s="8"/>
      <c r="D53" s="8"/>
      <c r="E53" s="11"/>
      <c r="F53" s="10"/>
      <c r="G53" s="1"/>
      <c r="H53" s="1"/>
      <c r="I53" s="1"/>
      <c r="J53" s="1"/>
    </row>
    <row r="54" spans="1:10" ht="15" x14ac:dyDescent="0.25">
      <c r="A54" s="1"/>
      <c r="B54" s="9"/>
      <c r="C54" s="8"/>
      <c r="D54" s="8"/>
      <c r="E54" s="11"/>
      <c r="F54" s="10"/>
      <c r="G54" s="1"/>
      <c r="H54" s="1"/>
      <c r="I54" s="1"/>
      <c r="J54" s="1"/>
    </row>
    <row r="55" spans="1:10" ht="15" x14ac:dyDescent="0.25">
      <c r="A55" s="1"/>
      <c r="B55" s="9"/>
      <c r="C55" s="8"/>
      <c r="D55" s="8"/>
      <c r="E55" s="11"/>
      <c r="F55" s="10"/>
      <c r="G55" s="1"/>
      <c r="H55" s="1"/>
      <c r="I55" s="1"/>
      <c r="J55" s="1"/>
    </row>
    <row r="56" spans="1:10" ht="15" x14ac:dyDescent="0.25">
      <c r="A56" s="1"/>
      <c r="B56" s="9"/>
      <c r="C56" s="8"/>
      <c r="D56" s="8"/>
      <c r="E56" s="11"/>
      <c r="F56" s="10"/>
      <c r="G56" s="1"/>
      <c r="H56" s="1"/>
      <c r="I56" s="1"/>
      <c r="J56" s="1"/>
    </row>
    <row r="57" spans="1:10" ht="14.25" x14ac:dyDescent="0.25">
      <c r="A57" s="1"/>
      <c r="B57" s="9"/>
      <c r="C57" s="8"/>
      <c r="D57" s="8"/>
      <c r="E57" s="8"/>
      <c r="F57" s="7"/>
      <c r="G57" s="1"/>
      <c r="H57" s="1"/>
      <c r="I57" s="1"/>
      <c r="J57" s="1"/>
    </row>
  </sheetData>
  <mergeCells count="1">
    <mergeCell ref="A1:F1"/>
  </mergeCells>
  <printOptions horizontalCentered="1"/>
  <pageMargins left="0.19685039370078741" right="0.23622047244094491" top="0.55118110236220474" bottom="0.43307086614173229" header="0.23622047244094491" footer="0.23622047244094491"/>
  <pageSetup paperSize="9" firstPageNumber="2" orientation="portrait" r:id="rId1"/>
  <headerFooter alignWithMargins="0">
    <oddHeader>&amp;L&amp;"Arial,Gras"&amp;8Caisse Primaire de Loir-et-Cher
Intégration du CES au siège&amp;R&amp;"Arial,Gras"&amp;8LOT N° 01  - Page &amp;P/&amp;N</oddHeader>
    <oddFooter>&amp;L&amp;"Arial,Gras"&amp;8PRECI CENTRE&amp;R&amp;"Arial,Gras"&amp;8DPGF -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ESTIM Garde</vt:lpstr>
      <vt:lpstr>-01-</vt:lpstr>
      <vt:lpstr>'-01-'!Impression_des_titres</vt:lpstr>
      <vt:lpstr>'ESTIM Garde'!Impression_des_titres</vt:lpstr>
      <vt:lpstr>'-01-'!Zone_d_impression</vt:lpstr>
      <vt:lpstr>'ESTIM Garde'!Zone_d_impression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 FLORIAN (CPAM LOIRET)</dc:creator>
  <cp:lastModifiedBy>MISSAIRE MICHAEL (CPAM LOIR-ET-CHER)</cp:lastModifiedBy>
  <dcterms:created xsi:type="dcterms:W3CDTF">2025-06-24T09:54:27Z</dcterms:created>
  <dcterms:modified xsi:type="dcterms:W3CDTF">2025-09-09T06:29:14Z</dcterms:modified>
</cp:coreProperties>
</file>